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7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32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C12" i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10" i="1"/>
  <c r="AC11" i="1" s="1"/>
  <c r="A10" i="1"/>
  <c r="A11" i="1" s="1"/>
  <c r="A12" i="1" s="1"/>
  <c r="B9" i="1"/>
  <c r="F2" i="1"/>
  <c r="E9" i="1" l="1"/>
  <c r="C9" i="1"/>
  <c r="D9" i="1" s="1"/>
  <c r="B10" i="1"/>
  <c r="B11" i="1" l="1"/>
  <c r="C10" i="1"/>
  <c r="D10" i="1" s="1"/>
  <c r="H9" i="1"/>
  <c r="F9" i="1"/>
  <c r="G9" i="1" s="1"/>
  <c r="E10" i="1"/>
  <c r="E11" i="1" l="1"/>
  <c r="F10" i="1"/>
  <c r="G10" i="1" s="1"/>
  <c r="K9" i="1"/>
  <c r="I9" i="1"/>
  <c r="J9" i="1" s="1"/>
  <c r="H10" i="1"/>
  <c r="B12" i="1"/>
  <c r="C11" i="1"/>
  <c r="D11" i="1" s="1"/>
  <c r="C12" i="1" l="1"/>
  <c r="D12" i="1" s="1"/>
  <c r="B13" i="1"/>
  <c r="I10" i="1"/>
  <c r="J10" i="1" s="1"/>
  <c r="H11" i="1"/>
  <c r="N9" i="1"/>
  <c r="L9" i="1"/>
  <c r="M9" i="1" s="1"/>
  <c r="K10" i="1"/>
  <c r="F11" i="1"/>
  <c r="G11" i="1" s="1"/>
  <c r="E12" i="1"/>
  <c r="I11" i="1" l="1"/>
  <c r="J11" i="1" s="1"/>
  <c r="H12" i="1"/>
  <c r="Q9" i="1"/>
  <c r="O9" i="1"/>
  <c r="P9" i="1" s="1"/>
  <c r="N10" i="1"/>
  <c r="E13" i="1"/>
  <c r="F12" i="1"/>
  <c r="G12" i="1" s="1"/>
  <c r="K11" i="1"/>
  <c r="L10" i="1"/>
  <c r="M10" i="1" s="1"/>
  <c r="B14" i="1"/>
  <c r="C13" i="1"/>
  <c r="D13" i="1" s="1"/>
  <c r="C14" i="1" l="1"/>
  <c r="D14" i="1" s="1"/>
  <c r="B15" i="1"/>
  <c r="F13" i="1"/>
  <c r="G13" i="1" s="1"/>
  <c r="E14" i="1"/>
  <c r="K12" i="1"/>
  <c r="L11" i="1"/>
  <c r="M11" i="1" s="1"/>
  <c r="O10" i="1"/>
  <c r="P10" i="1" s="1"/>
  <c r="N11" i="1"/>
  <c r="T9" i="1"/>
  <c r="R9" i="1"/>
  <c r="S9" i="1" s="1"/>
  <c r="Q10" i="1"/>
  <c r="H13" i="1"/>
  <c r="I12" i="1"/>
  <c r="J12" i="1" s="1"/>
  <c r="R10" i="1" l="1"/>
  <c r="S10" i="1" s="1"/>
  <c r="Q11" i="1"/>
  <c r="N12" i="1"/>
  <c r="O11" i="1"/>
  <c r="P11" i="1" s="1"/>
  <c r="I13" i="1"/>
  <c r="H14" i="1"/>
  <c r="J13" i="1"/>
  <c r="U9" i="1"/>
  <c r="T10" i="1"/>
  <c r="W9" i="1"/>
  <c r="V9" i="1"/>
  <c r="L12" i="1"/>
  <c r="M12" i="1" s="1"/>
  <c r="K13" i="1"/>
  <c r="F14" i="1"/>
  <c r="G14" i="1" s="1"/>
  <c r="E15" i="1"/>
  <c r="B16" i="1"/>
  <c r="C15" i="1"/>
  <c r="D15" i="1" s="1"/>
  <c r="B17" i="1" l="1"/>
  <c r="C16" i="1"/>
  <c r="D16" i="1" s="1"/>
  <c r="W10" i="1"/>
  <c r="Z9" i="1"/>
  <c r="Y9" i="1"/>
  <c r="F15" i="1"/>
  <c r="E16" i="1"/>
  <c r="G15" i="1"/>
  <c r="K14" i="1"/>
  <c r="L13" i="1"/>
  <c r="M13" i="1" s="1"/>
  <c r="U10" i="1"/>
  <c r="V10" i="1" s="1"/>
  <c r="T11" i="1"/>
  <c r="I14" i="1"/>
  <c r="J14" i="1" s="1"/>
  <c r="H15" i="1"/>
  <c r="N13" i="1"/>
  <c r="O12" i="1"/>
  <c r="P12" i="1" s="1"/>
  <c r="Q12" i="1"/>
  <c r="R11" i="1"/>
  <c r="S11" i="1" s="1"/>
  <c r="I15" i="1" l="1"/>
  <c r="J15" i="1" s="1"/>
  <c r="H16" i="1"/>
  <c r="E17" i="1"/>
  <c r="F16" i="1"/>
  <c r="G16" i="1"/>
  <c r="R12" i="1"/>
  <c r="S12" i="1" s="1"/>
  <c r="Q13" i="1"/>
  <c r="O13" i="1"/>
  <c r="N14" i="1"/>
  <c r="P13" i="1"/>
  <c r="T12" i="1"/>
  <c r="V11" i="1"/>
  <c r="L14" i="1"/>
  <c r="M14" i="1" s="1"/>
  <c r="K15" i="1"/>
  <c r="Z10" i="1"/>
  <c r="AB9" i="1"/>
  <c r="Y10" i="1"/>
  <c r="W11" i="1"/>
  <c r="C17" i="1"/>
  <c r="D17" i="1" s="1"/>
  <c r="B18" i="1"/>
  <c r="B19" i="1" l="1"/>
  <c r="C18" i="1"/>
  <c r="D18" i="1" s="1"/>
  <c r="AB10" i="1"/>
  <c r="Z11" i="1"/>
  <c r="V12" i="1"/>
  <c r="T13" i="1"/>
  <c r="P14" i="1"/>
  <c r="N15" i="1"/>
  <c r="Y11" i="1"/>
  <c r="W12" i="1"/>
  <c r="L15" i="1"/>
  <c r="M15" i="1" s="1"/>
  <c r="K16" i="1"/>
  <c r="Q14" i="1"/>
  <c r="S13" i="1"/>
  <c r="F17" i="1"/>
  <c r="G17" i="1" s="1"/>
  <c r="E18" i="1"/>
  <c r="H17" i="1"/>
  <c r="I16" i="1"/>
  <c r="J16" i="1" s="1"/>
  <c r="E19" i="1" l="1"/>
  <c r="F18" i="1"/>
  <c r="G18" i="1" s="1"/>
  <c r="K17" i="1"/>
  <c r="M16" i="1"/>
  <c r="W13" i="1"/>
  <c r="Y12" i="1"/>
  <c r="P15" i="1"/>
  <c r="N16" i="1"/>
  <c r="T14" i="1"/>
  <c r="V13" i="1"/>
  <c r="H18" i="1"/>
  <c r="I17" i="1"/>
  <c r="J17" i="1" s="1"/>
  <c r="S14" i="1"/>
  <c r="Q15" i="1"/>
  <c r="AB11" i="1"/>
  <c r="Z12" i="1"/>
  <c r="B20" i="1"/>
  <c r="C19" i="1"/>
  <c r="D19" i="1" s="1"/>
  <c r="AB12" i="1" l="1"/>
  <c r="Z13" i="1"/>
  <c r="N17" i="1"/>
  <c r="P16" i="1"/>
  <c r="Y13" i="1"/>
  <c r="W14" i="1"/>
  <c r="C20" i="1"/>
  <c r="D20" i="1" s="1"/>
  <c r="B21" i="1"/>
  <c r="S15" i="1"/>
  <c r="Q16" i="1"/>
  <c r="H19" i="1"/>
  <c r="J18" i="1"/>
  <c r="T15" i="1"/>
  <c r="V14" i="1"/>
  <c r="M17" i="1"/>
  <c r="K18" i="1"/>
  <c r="F19" i="1"/>
  <c r="G19" i="1" s="1"/>
  <c r="E20" i="1"/>
  <c r="E21" i="1" l="1"/>
  <c r="G20" i="1"/>
  <c r="V15" i="1"/>
  <c r="T16" i="1"/>
  <c r="M18" i="1"/>
  <c r="K19" i="1"/>
  <c r="J19" i="1"/>
  <c r="H20" i="1"/>
  <c r="Q17" i="1"/>
  <c r="S16" i="1"/>
  <c r="C21" i="1"/>
  <c r="D21" i="1" s="1"/>
  <c r="B22" i="1"/>
  <c r="W15" i="1"/>
  <c r="Y14" i="1"/>
  <c r="N18" i="1"/>
  <c r="P17" i="1"/>
  <c r="AB13" i="1"/>
  <c r="Z14" i="1"/>
  <c r="B23" i="1" l="1"/>
  <c r="C22" i="1"/>
  <c r="D22" i="1" s="1"/>
  <c r="Z15" i="1"/>
  <c r="AB14" i="1"/>
  <c r="P18" i="1"/>
  <c r="N19" i="1"/>
  <c r="Y15" i="1"/>
  <c r="W16" i="1"/>
  <c r="Q18" i="1"/>
  <c r="S17" i="1"/>
  <c r="H21" i="1"/>
  <c r="J20" i="1"/>
  <c r="M19" i="1"/>
  <c r="K20" i="1"/>
  <c r="T17" i="1"/>
  <c r="V16" i="1"/>
  <c r="E22" i="1"/>
  <c r="G21" i="1"/>
  <c r="G22" i="1" l="1"/>
  <c r="E23" i="1"/>
  <c r="T18" i="1"/>
  <c r="V17" i="1"/>
  <c r="K21" i="1"/>
  <c r="M20" i="1"/>
  <c r="W17" i="1"/>
  <c r="Y16" i="1"/>
  <c r="J21" i="1"/>
  <c r="H22" i="1"/>
  <c r="Q19" i="1"/>
  <c r="S18" i="1"/>
  <c r="P19" i="1"/>
  <c r="N20" i="1"/>
  <c r="AB15" i="1"/>
  <c r="Z16" i="1"/>
  <c r="C23" i="1"/>
  <c r="D23" i="1" s="1"/>
  <c r="B24" i="1"/>
  <c r="Z17" i="1" l="1"/>
  <c r="AB16" i="1"/>
  <c r="N21" i="1"/>
  <c r="P20" i="1"/>
  <c r="G23" i="1"/>
  <c r="E24" i="1"/>
  <c r="B25" i="1"/>
  <c r="C24" i="1"/>
  <c r="D24" i="1" s="1"/>
  <c r="S19" i="1"/>
  <c r="Q20" i="1"/>
  <c r="H23" i="1"/>
  <c r="J22" i="1"/>
  <c r="Y17" i="1"/>
  <c r="W18" i="1"/>
  <c r="M21" i="1"/>
  <c r="K22" i="1"/>
  <c r="V18" i="1"/>
  <c r="T19" i="1"/>
  <c r="T20" i="1" l="1"/>
  <c r="V19" i="1"/>
  <c r="K23" i="1"/>
  <c r="M22" i="1"/>
  <c r="W19" i="1"/>
  <c r="Y18" i="1"/>
  <c r="J23" i="1"/>
  <c r="H24" i="1"/>
  <c r="Q21" i="1"/>
  <c r="S20" i="1"/>
  <c r="B26" i="1"/>
  <c r="C25" i="1"/>
  <c r="D25" i="1" s="1"/>
  <c r="E25" i="1"/>
  <c r="G24" i="1"/>
  <c r="P21" i="1"/>
  <c r="N22" i="1"/>
  <c r="Z18" i="1"/>
  <c r="AB17" i="1"/>
  <c r="C26" i="1" l="1"/>
  <c r="D26" i="1" s="1"/>
  <c r="B27" i="1"/>
  <c r="S21" i="1"/>
  <c r="Q22" i="1"/>
  <c r="H25" i="1"/>
  <c r="J24" i="1"/>
  <c r="N23" i="1"/>
  <c r="P22" i="1"/>
  <c r="W20" i="1"/>
  <c r="Y19" i="1"/>
  <c r="Z19" i="1"/>
  <c r="AB18" i="1"/>
  <c r="M23" i="1"/>
  <c r="K24" i="1"/>
  <c r="E26" i="1"/>
  <c r="G25" i="1"/>
  <c r="T21" i="1"/>
  <c r="V20" i="1"/>
  <c r="V21" i="1" l="1"/>
  <c r="T22" i="1"/>
  <c r="Z20" i="1"/>
  <c r="AB19" i="1"/>
  <c r="G26" i="1"/>
  <c r="E27" i="1"/>
  <c r="H26" i="1"/>
  <c r="J25" i="1"/>
  <c r="Y20" i="1"/>
  <c r="W21" i="1"/>
  <c r="M24" i="1"/>
  <c r="K25" i="1"/>
  <c r="P23" i="1"/>
  <c r="N24" i="1"/>
  <c r="Q23" i="1"/>
  <c r="S22" i="1"/>
  <c r="C27" i="1"/>
  <c r="D27" i="1" s="1"/>
  <c r="B28" i="1"/>
  <c r="Q24" i="1" l="1"/>
  <c r="S23" i="1"/>
  <c r="N25" i="1"/>
  <c r="P24" i="1"/>
  <c r="M25" i="1"/>
  <c r="K26" i="1"/>
  <c r="J26" i="1"/>
  <c r="H27" i="1"/>
  <c r="W22" i="1"/>
  <c r="Y21" i="1"/>
  <c r="T23" i="1"/>
  <c r="V22" i="1"/>
  <c r="B29" i="1"/>
  <c r="C28" i="1"/>
  <c r="D28" i="1" s="1"/>
  <c r="G27" i="1"/>
  <c r="E28" i="1"/>
  <c r="AB20" i="1"/>
  <c r="Z21" i="1"/>
  <c r="E29" i="1" l="1"/>
  <c r="G28" i="1"/>
  <c r="J27" i="1"/>
  <c r="H28" i="1"/>
  <c r="Z22" i="1"/>
  <c r="AB21" i="1"/>
  <c r="C29" i="1"/>
  <c r="D29" i="1" s="1"/>
  <c r="B30" i="1"/>
  <c r="M26" i="1"/>
  <c r="K27" i="1"/>
  <c r="T24" i="1"/>
  <c r="V23" i="1"/>
  <c r="Y22" i="1"/>
  <c r="W23" i="1"/>
  <c r="P25" i="1"/>
  <c r="N26" i="1"/>
  <c r="S24" i="1"/>
  <c r="Q25" i="1"/>
  <c r="W24" i="1" l="1"/>
  <c r="Y23" i="1"/>
  <c r="N27" i="1"/>
  <c r="P26" i="1"/>
  <c r="V24" i="1"/>
  <c r="T25" i="1"/>
  <c r="B31" i="1"/>
  <c r="C30" i="1"/>
  <c r="D30" i="1" s="1"/>
  <c r="Q26" i="1"/>
  <c r="S25" i="1"/>
  <c r="K28" i="1"/>
  <c r="M27" i="1"/>
  <c r="AB22" i="1"/>
  <c r="Z23" i="1"/>
  <c r="H29" i="1"/>
  <c r="J28" i="1"/>
  <c r="E30" i="1"/>
  <c r="G29" i="1"/>
  <c r="G30" i="1" l="1"/>
  <c r="E31" i="1"/>
  <c r="J29" i="1"/>
  <c r="H30" i="1"/>
  <c r="K29" i="1"/>
  <c r="M28" i="1"/>
  <c r="Z24" i="1"/>
  <c r="AB23" i="1"/>
  <c r="Q27" i="1"/>
  <c r="S26" i="1"/>
  <c r="C31" i="1"/>
  <c r="D31" i="1" s="1"/>
  <c r="B32" i="1"/>
  <c r="T26" i="1"/>
  <c r="V25" i="1"/>
  <c r="P27" i="1"/>
  <c r="N28" i="1"/>
  <c r="Y24" i="1"/>
  <c r="W25" i="1"/>
  <c r="W26" i="1" l="1"/>
  <c r="Y25" i="1"/>
  <c r="C32" i="1"/>
  <c r="D32" i="1" s="1"/>
  <c r="B33" i="1"/>
  <c r="T27" i="1"/>
  <c r="V26" i="1"/>
  <c r="S27" i="1"/>
  <c r="Q28" i="1"/>
  <c r="G31" i="1"/>
  <c r="E32" i="1"/>
  <c r="N29" i="1"/>
  <c r="P28" i="1"/>
  <c r="AB24" i="1"/>
  <c r="Z25" i="1"/>
  <c r="M29" i="1"/>
  <c r="K30" i="1"/>
  <c r="H31" i="1"/>
  <c r="J30" i="1"/>
  <c r="K31" i="1" l="1"/>
  <c r="M30" i="1"/>
  <c r="Z26" i="1"/>
  <c r="AB25" i="1"/>
  <c r="E33" i="1"/>
  <c r="G32" i="1"/>
  <c r="Q29" i="1"/>
  <c r="S28" i="1"/>
  <c r="V27" i="1"/>
  <c r="T28" i="1"/>
  <c r="J31" i="1"/>
  <c r="H32" i="1"/>
  <c r="P29" i="1"/>
  <c r="N30" i="1"/>
  <c r="B34" i="1"/>
  <c r="C33" i="1"/>
  <c r="D33" i="1" s="1"/>
  <c r="Y26" i="1"/>
  <c r="W27" i="1"/>
  <c r="J32" i="1" l="1"/>
  <c r="H33" i="1"/>
  <c r="C34" i="1"/>
  <c r="D34" i="1" s="1"/>
  <c r="B35" i="1"/>
  <c r="N31" i="1"/>
  <c r="P30" i="1"/>
  <c r="E34" i="1"/>
  <c r="G33" i="1"/>
  <c r="Y27" i="1"/>
  <c r="W28" i="1"/>
  <c r="V28" i="1"/>
  <c r="T29" i="1"/>
  <c r="S29" i="1"/>
  <c r="Q30" i="1"/>
  <c r="Z27" i="1"/>
  <c r="AB26" i="1"/>
  <c r="K32" i="1"/>
  <c r="M31" i="1"/>
  <c r="M32" i="1" l="1"/>
  <c r="K33" i="1"/>
  <c r="Q31" i="1"/>
  <c r="S30" i="1"/>
  <c r="T30" i="1"/>
  <c r="V29" i="1"/>
  <c r="G34" i="1"/>
  <c r="E35" i="1"/>
  <c r="C35" i="1"/>
  <c r="D35" i="1" s="1"/>
  <c r="B36" i="1"/>
  <c r="Z28" i="1"/>
  <c r="AB27" i="1"/>
  <c r="Y28" i="1"/>
  <c r="W29" i="1"/>
  <c r="P31" i="1"/>
  <c r="H34" i="1"/>
  <c r="J33" i="1"/>
  <c r="H35" i="1" l="1"/>
  <c r="J34" i="1"/>
  <c r="C36" i="1"/>
  <c r="D36" i="1" s="1"/>
  <c r="B37" i="1"/>
  <c r="N33" i="1"/>
  <c r="P32" i="1"/>
  <c r="W30" i="1"/>
  <c r="Y29" i="1"/>
  <c r="AB28" i="1"/>
  <c r="Z29" i="1"/>
  <c r="G35" i="1"/>
  <c r="E36" i="1"/>
  <c r="V30" i="1"/>
  <c r="T31" i="1"/>
  <c r="Q32" i="1"/>
  <c r="S31" i="1"/>
  <c r="M33" i="1"/>
  <c r="K34" i="1"/>
  <c r="K35" i="1" l="1"/>
  <c r="M34" i="1"/>
  <c r="T32" i="1"/>
  <c r="V31" i="1"/>
  <c r="E37" i="1"/>
  <c r="G36" i="1"/>
  <c r="Z30" i="1"/>
  <c r="AB29" i="1"/>
  <c r="Y30" i="1"/>
  <c r="W31" i="1"/>
  <c r="C37" i="1"/>
  <c r="D37" i="1" s="1"/>
  <c r="B38" i="1"/>
  <c r="Q33" i="1"/>
  <c r="Q38" i="1"/>
  <c r="S38" i="1" s="1"/>
  <c r="S32" i="1"/>
  <c r="P33" i="1"/>
  <c r="N34" i="1"/>
  <c r="J35" i="1"/>
  <c r="H36" i="1"/>
  <c r="Q39" i="1" l="1"/>
  <c r="S39" i="1" s="1"/>
  <c r="Q34" i="1"/>
  <c r="S33" i="1"/>
  <c r="N35" i="1"/>
  <c r="P34" i="1"/>
  <c r="W32" i="1"/>
  <c r="Y31" i="1"/>
  <c r="E38" i="1"/>
  <c r="G37" i="1"/>
  <c r="H37" i="1"/>
  <c r="J36" i="1"/>
  <c r="B39" i="1"/>
  <c r="C38" i="1"/>
  <c r="D38" i="1" s="1"/>
  <c r="AB30" i="1"/>
  <c r="Z31" i="1"/>
  <c r="V32" i="1"/>
  <c r="T38" i="1"/>
  <c r="V38" i="1" s="1"/>
  <c r="T33" i="1"/>
  <c r="M35" i="1"/>
  <c r="K36" i="1"/>
  <c r="T39" i="1" l="1"/>
  <c r="V39" i="1" s="1"/>
  <c r="T34" i="1"/>
  <c r="V33" i="1"/>
  <c r="Z32" i="1"/>
  <c r="AB31" i="1"/>
  <c r="J37" i="1"/>
  <c r="H38" i="1"/>
  <c r="P35" i="1"/>
  <c r="N36" i="1"/>
  <c r="K37" i="1"/>
  <c r="M36" i="1"/>
  <c r="C39" i="1"/>
  <c r="D39" i="1"/>
  <c r="B40" i="1"/>
  <c r="G38" i="1"/>
  <c r="E39" i="1"/>
  <c r="Y32" i="1"/>
  <c r="W38" i="1"/>
  <c r="Y38" i="1" s="1"/>
  <c r="W33" i="1"/>
  <c r="Q35" i="1"/>
  <c r="Q40" i="1"/>
  <c r="S40" i="1" s="1"/>
  <c r="S34" i="1"/>
  <c r="S35" i="1" l="1"/>
  <c r="Q41" i="1"/>
  <c r="S41" i="1" s="1"/>
  <c r="Q36" i="1"/>
  <c r="W34" i="1"/>
  <c r="W39" i="1"/>
  <c r="Y39" i="1" s="1"/>
  <c r="Y33" i="1"/>
  <c r="G39" i="1"/>
  <c r="E40" i="1"/>
  <c r="N37" i="1"/>
  <c r="P36" i="1"/>
  <c r="AB32" i="1"/>
  <c r="Z38" i="1"/>
  <c r="AB38" i="1" s="1"/>
  <c r="Z33" i="1"/>
  <c r="C40" i="1"/>
  <c r="D40" i="1" s="1"/>
  <c r="B41" i="1"/>
  <c r="M37" i="1"/>
  <c r="K38" i="1"/>
  <c r="H39" i="1"/>
  <c r="J38" i="1"/>
  <c r="T40" i="1"/>
  <c r="V40" i="1" s="1"/>
  <c r="T35" i="1"/>
  <c r="V34" i="1"/>
  <c r="V35" i="1" l="1"/>
  <c r="T41" i="1"/>
  <c r="V41" i="1" s="1"/>
  <c r="T36" i="1"/>
  <c r="K39" i="1"/>
  <c r="M38" i="1"/>
  <c r="B42" i="1"/>
  <c r="C41" i="1"/>
  <c r="D41" i="1" s="1"/>
  <c r="AB33" i="1"/>
  <c r="Z39" i="1"/>
  <c r="AB39" i="1" s="1"/>
  <c r="Z34" i="1"/>
  <c r="E41" i="1"/>
  <c r="G40" i="1"/>
  <c r="J39" i="1"/>
  <c r="H40" i="1"/>
  <c r="P37" i="1"/>
  <c r="N38" i="1"/>
  <c r="Y34" i="1"/>
  <c r="W35" i="1"/>
  <c r="W40" i="1"/>
  <c r="Y40" i="1" s="1"/>
  <c r="Q37" i="1"/>
  <c r="S36" i="1"/>
  <c r="Q42" i="1"/>
  <c r="S42" i="1" s="1"/>
  <c r="Q43" i="1" l="1"/>
  <c r="S37" i="1"/>
  <c r="N39" i="1"/>
  <c r="P38" i="1"/>
  <c r="H41" i="1"/>
  <c r="J40" i="1"/>
  <c r="C42" i="1"/>
  <c r="D42" i="1" s="1"/>
  <c r="B43" i="1"/>
  <c r="Y35" i="1"/>
  <c r="W41" i="1"/>
  <c r="Y41" i="1" s="1"/>
  <c r="W36" i="1"/>
  <c r="E42" i="1"/>
  <c r="G41" i="1"/>
  <c r="Z40" i="1"/>
  <c r="AB40" i="1" s="1"/>
  <c r="Z35" i="1"/>
  <c r="AB34" i="1"/>
  <c r="K40" i="1"/>
  <c r="M39" i="1"/>
  <c r="T37" i="1"/>
  <c r="V36" i="1"/>
  <c r="T42" i="1"/>
  <c r="V42" i="1" s="1"/>
  <c r="M40" i="1" l="1"/>
  <c r="K41" i="1"/>
  <c r="Z36" i="1"/>
  <c r="Z41" i="1"/>
  <c r="AB41" i="1" s="1"/>
  <c r="AB35" i="1"/>
  <c r="G42" i="1"/>
  <c r="E43" i="1"/>
  <c r="T43" i="1"/>
  <c r="V37" i="1"/>
  <c r="B44" i="1"/>
  <c r="C43" i="1"/>
  <c r="D43" i="1" s="1"/>
  <c r="Y36" i="1"/>
  <c r="W42" i="1"/>
  <c r="Y42" i="1" s="1"/>
  <c r="W37" i="1"/>
  <c r="H42" i="1"/>
  <c r="J41" i="1"/>
  <c r="P39" i="1"/>
  <c r="N40" i="1"/>
  <c r="S43" i="1"/>
  <c r="Q44" i="1"/>
  <c r="N41" i="1" l="1"/>
  <c r="P40" i="1"/>
  <c r="C44" i="1"/>
  <c r="D44" i="1" s="1"/>
  <c r="B45" i="1"/>
  <c r="Q45" i="1"/>
  <c r="S44" i="1"/>
  <c r="J42" i="1"/>
  <c r="H43" i="1"/>
  <c r="W43" i="1"/>
  <c r="Y37" i="1"/>
  <c r="V43" i="1"/>
  <c r="T44" i="1"/>
  <c r="E44" i="1"/>
  <c r="G43" i="1"/>
  <c r="AB36" i="1"/>
  <c r="Z37" i="1"/>
  <c r="Z42" i="1"/>
  <c r="AB42" i="1" s="1"/>
  <c r="M41" i="1"/>
  <c r="K42" i="1"/>
  <c r="Z43" i="1" l="1"/>
  <c r="AB37" i="1"/>
  <c r="T45" i="1"/>
  <c r="V44" i="1"/>
  <c r="B46" i="1"/>
  <c r="C45" i="1"/>
  <c r="D45" i="1"/>
  <c r="K43" i="1"/>
  <c r="M42" i="1"/>
  <c r="G44" i="1"/>
  <c r="E45" i="1"/>
  <c r="Y43" i="1"/>
  <c r="W44" i="1"/>
  <c r="H44" i="1"/>
  <c r="J43" i="1"/>
  <c r="S45" i="1"/>
  <c r="Q46" i="1"/>
  <c r="P41" i="1"/>
  <c r="N42" i="1"/>
  <c r="N43" i="1" l="1"/>
  <c r="P42" i="1"/>
  <c r="Y44" i="1"/>
  <c r="W45" i="1"/>
  <c r="Q47" i="1"/>
  <c r="S46" i="1"/>
  <c r="B47" i="1"/>
  <c r="C46" i="1"/>
  <c r="D46" i="1" s="1"/>
  <c r="H45" i="1"/>
  <c r="J44" i="1"/>
  <c r="E46" i="1"/>
  <c r="G45" i="1"/>
  <c r="K44" i="1"/>
  <c r="M43" i="1"/>
  <c r="V45" i="1"/>
  <c r="T46" i="1"/>
  <c r="Z44" i="1"/>
  <c r="AB43" i="1"/>
  <c r="AB44" i="1" l="1"/>
  <c r="Z45" i="1"/>
  <c r="J45" i="1"/>
  <c r="H46" i="1"/>
  <c r="Q48" i="1"/>
  <c r="S48" i="1" s="1"/>
  <c r="S47" i="1"/>
  <c r="T47" i="1"/>
  <c r="V46" i="1"/>
  <c r="K45" i="1"/>
  <c r="M44" i="1"/>
  <c r="G46" i="1"/>
  <c r="E47" i="1"/>
  <c r="D47" i="1"/>
  <c r="C47" i="1"/>
  <c r="B48" i="1"/>
  <c r="W46" i="1"/>
  <c r="Y45" i="1"/>
  <c r="P43" i="1"/>
  <c r="N44" i="1"/>
  <c r="N45" i="1" l="1"/>
  <c r="P44" i="1"/>
  <c r="Y46" i="1"/>
  <c r="W47" i="1"/>
  <c r="C48" i="1"/>
  <c r="D48" i="1" s="1"/>
  <c r="E48" i="1"/>
  <c r="G48" i="1" s="1"/>
  <c r="G47" i="1"/>
  <c r="M45" i="1"/>
  <c r="K46" i="1"/>
  <c r="T48" i="1"/>
  <c r="V48" i="1" s="1"/>
  <c r="V47" i="1"/>
  <c r="J46" i="1"/>
  <c r="H47" i="1"/>
  <c r="AB45" i="1"/>
  <c r="Z46" i="1"/>
  <c r="H48" i="1" l="1"/>
  <c r="J48" i="1" s="1"/>
  <c r="J47" i="1"/>
  <c r="AB46" i="1"/>
  <c r="Z47" i="1"/>
  <c r="M46" i="1"/>
  <c r="K47" i="1"/>
  <c r="W48" i="1"/>
  <c r="Y48" i="1" s="1"/>
  <c r="Y47" i="1"/>
  <c r="P45" i="1"/>
  <c r="N46" i="1"/>
  <c r="N47" i="1" l="1"/>
  <c r="P46" i="1"/>
  <c r="K48" i="1"/>
  <c r="M48" i="1" s="1"/>
  <c r="M47" i="1"/>
  <c r="Z48" i="1"/>
  <c r="AB48" i="1" s="1"/>
  <c r="AB47" i="1"/>
  <c r="P47" i="1" l="1"/>
  <c r="N48" i="1"/>
  <c r="P48" i="1" s="1"/>
</calcChain>
</file>

<file path=xl/sharedStrings.xml><?xml version="1.0" encoding="utf-8"?>
<sst xmlns="http://schemas.openxmlformats.org/spreadsheetml/2006/main" count="37" uniqueCount="35">
  <si>
    <t>Clarksburg</t>
  </si>
  <si>
    <t xml:space="preserve"> School District</t>
  </si>
  <si>
    <t>Salary Schedule</t>
  </si>
  <si>
    <t>Approved March 19, 2025</t>
  </si>
  <si>
    <t>Base</t>
  </si>
  <si>
    <t>Down</t>
  </si>
  <si>
    <t>Across</t>
  </si>
  <si>
    <t>Baseline</t>
  </si>
  <si>
    <t>STEP</t>
  </si>
  <si>
    <t>BS</t>
  </si>
  <si>
    <t>State 1</t>
  </si>
  <si>
    <t>BS Total</t>
  </si>
  <si>
    <t>BS+8</t>
  </si>
  <si>
    <t>State2</t>
  </si>
  <si>
    <t>BS+8 Total</t>
  </si>
  <si>
    <t>BS+16</t>
  </si>
  <si>
    <t>State 3</t>
  </si>
  <si>
    <t>BS+16 Total</t>
  </si>
  <si>
    <t>BS+24</t>
  </si>
  <si>
    <t>State 4</t>
  </si>
  <si>
    <t>BS+24 Total</t>
  </si>
  <si>
    <t>MS</t>
  </si>
  <si>
    <t>State 5</t>
  </si>
  <si>
    <t>MS Total</t>
  </si>
  <si>
    <t>MS+8</t>
  </si>
  <si>
    <t>State 6</t>
  </si>
  <si>
    <t>MS+8 Total</t>
  </si>
  <si>
    <t>MS+16</t>
  </si>
  <si>
    <t>State 7</t>
  </si>
  <si>
    <t>MS+24</t>
  </si>
  <si>
    <t>State 8</t>
  </si>
  <si>
    <t>MS+24 Total</t>
  </si>
  <si>
    <t>MS+32/Sp</t>
  </si>
  <si>
    <t>State 9</t>
  </si>
  <si>
    <t>MS+32/Sp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</si>
</sst>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name val="Arial MT"/>
    </font>
    <font>
      <sz val="11"/>
      <name val="CG Times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indexed="25"/>
      <name val="Arial"/>
      <family val="2"/>
    </font>
    <font>
      <sz val="11"/>
      <color indexed="8"/>
      <name val="Arial"/>
      <family val="2"/>
    </font>
    <font>
      <b/>
      <sz val="10"/>
      <color indexed="14"/>
      <name val="Arial"/>
      <family val="2"/>
    </font>
    <font>
      <b/>
      <sz val="10"/>
      <color indexed="24"/>
      <name val="Arial"/>
      <family val="2"/>
    </font>
    <font>
      <sz val="10"/>
      <color indexed="24"/>
      <name val="Arial"/>
      <family val="2"/>
    </font>
    <font>
      <b/>
      <sz val="11"/>
      <name val="CG Times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" fontId="2" fillId="0" borderId="0"/>
  </cellStyleXfs>
  <cellXfs count="36">
    <xf numFmtId="0" fontId="0" fillId="0" borderId="0" xfId="0"/>
    <xf numFmtId="0" fontId="1" fillId="0" borderId="0" xfId="0" applyFont="1"/>
    <xf numFmtId="0" fontId="3" fillId="0" borderId="0" xfId="1" applyNumberFormat="1" applyFont="1" applyAlignment="1" applyProtection="1">
      <alignment horizontal="center"/>
      <protection locked="0"/>
    </xf>
    <xf numFmtId="10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164" fontId="4" fillId="0" borderId="0" xfId="0" applyNumberFormat="1" applyFont="1"/>
    <xf numFmtId="164" fontId="6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left"/>
    </xf>
    <xf numFmtId="164" fontId="4" fillId="0" borderId="1" xfId="0" applyNumberFormat="1" applyFont="1" applyBorder="1"/>
    <xf numFmtId="0" fontId="8" fillId="2" borderId="1" xfId="0" applyFont="1" applyFill="1" applyBorder="1"/>
    <xf numFmtId="164" fontId="5" fillId="2" borderId="1" xfId="0" applyNumberFormat="1" applyFont="1" applyFill="1" applyBorder="1" applyAlignment="1">
      <alignment horizontal="right"/>
    </xf>
    <xf numFmtId="0" fontId="8" fillId="0" borderId="1" xfId="0" applyFont="1" applyBorder="1"/>
    <xf numFmtId="164" fontId="9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/>
    <xf numFmtId="0" fontId="3" fillId="0" borderId="2" xfId="1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/>
    <xf numFmtId="164" fontId="10" fillId="0" borderId="2" xfId="0" applyNumberFormat="1" applyFont="1" applyBorder="1"/>
    <xf numFmtId="164" fontId="11" fillId="0" borderId="2" xfId="0" applyNumberFormat="1" applyFont="1" applyBorder="1"/>
    <xf numFmtId="0" fontId="4" fillId="0" borderId="0" xfId="0" applyFont="1"/>
    <xf numFmtId="164" fontId="5" fillId="3" borderId="1" xfId="0" applyNumberFormat="1" applyFont="1" applyFill="1" applyBorder="1" applyAlignment="1">
      <alignment horizontal="center"/>
    </xf>
    <xf numFmtId="0" fontId="12" fillId="4" borderId="1" xfId="1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3" fillId="0" borderId="1" xfId="1" applyNumberFormat="1" applyFont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>
      <alignment horizontal="center"/>
    </xf>
    <xf numFmtId="164" fontId="13" fillId="0" borderId="1" xfId="0" applyNumberFormat="1" applyFont="1" applyBorder="1"/>
    <xf numFmtId="164" fontId="3" fillId="5" borderId="1" xfId="1" applyNumberFormat="1" applyFont="1" applyFill="1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164" fontId="13" fillId="6" borderId="1" xfId="0" applyNumberFormat="1" applyFont="1" applyFill="1" applyBorder="1"/>
    <xf numFmtId="164" fontId="13" fillId="7" borderId="1" xfId="0" applyNumberFormat="1" applyFont="1" applyFill="1" applyBorder="1"/>
    <xf numFmtId="0" fontId="0" fillId="0" borderId="1" xfId="0" applyBorder="1"/>
    <xf numFmtId="164" fontId="3" fillId="8" borderId="1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Certified Per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rksburg%2025-26%20Start%20Feb%2027%20Meet%20State%20Salary%20Requirements%20La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XXXXX0"/>
      <sheetName val="XXXXX1"/>
      <sheetName val="XXXXX2"/>
      <sheetName val="XXXXX3"/>
      <sheetName val="000000"/>
      <sheetName val="Budget"/>
      <sheetName val="Certified Per."/>
      <sheetName val="Classified"/>
      <sheetName val="Local (04-05) &amp; State( 05-06)"/>
      <sheetName val="Sheet1"/>
      <sheetName val="Levy History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2025-2026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workbookViewId="0">
      <selection activeCell="C5" sqref="C5"/>
    </sheetView>
  </sheetViews>
  <sheetFormatPr defaultRowHeight="15"/>
  <sheetData>
    <row r="1" spans="1:3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2"/>
      <c r="B2" s="3"/>
      <c r="C2" s="4" t="s">
        <v>0</v>
      </c>
      <c r="D2" s="5" t="s">
        <v>1</v>
      </c>
      <c r="E2" s="5"/>
      <c r="F2" s="4" t="str">
        <f>[1]Budget!C13</f>
        <v>2025-2026</v>
      </c>
      <c r="G2" s="6" t="s">
        <v>2</v>
      </c>
      <c r="H2" s="7"/>
      <c r="I2" s="7" t="s">
        <v>3</v>
      </c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>
      <c r="A3" s="8" t="s">
        <v>4</v>
      </c>
      <c r="B3" s="9">
        <v>35250</v>
      </c>
      <c r="C3" s="10"/>
      <c r="D3" s="11"/>
      <c r="E3" s="11"/>
      <c r="F3" s="2"/>
      <c r="G3" s="2"/>
      <c r="H3" s="10"/>
      <c r="I3" s="2"/>
      <c r="J3" s="2"/>
      <c r="K3" s="12"/>
      <c r="L3" s="2"/>
      <c r="M3" s="2"/>
      <c r="N3" s="13"/>
      <c r="O3" s="13"/>
      <c r="P3" s="13"/>
      <c r="Q3" s="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>
      <c r="A4" s="8" t="s">
        <v>5</v>
      </c>
      <c r="B4" s="14">
        <v>400</v>
      </c>
      <c r="C4" s="2"/>
      <c r="D4" s="2"/>
      <c r="E4" s="15">
        <v>400</v>
      </c>
      <c r="F4" s="2"/>
      <c r="G4" s="2"/>
      <c r="H4" s="15">
        <v>400</v>
      </c>
      <c r="I4" s="2"/>
      <c r="J4" s="2"/>
      <c r="K4" s="15">
        <v>400</v>
      </c>
      <c r="L4" s="2"/>
      <c r="M4" s="2"/>
      <c r="N4" s="15">
        <v>400</v>
      </c>
      <c r="O4" s="2"/>
      <c r="P4" s="2"/>
      <c r="Q4" s="15">
        <v>400</v>
      </c>
      <c r="R4" s="2"/>
      <c r="S4" s="2"/>
      <c r="T4" s="15">
        <v>400</v>
      </c>
      <c r="U4" s="2"/>
      <c r="V4" s="2"/>
      <c r="W4" s="15">
        <v>400</v>
      </c>
      <c r="X4" s="2"/>
      <c r="Y4" s="2"/>
      <c r="Z4" s="15">
        <v>400</v>
      </c>
      <c r="AA4" s="7"/>
      <c r="AB4" s="2"/>
      <c r="AC4" s="2"/>
      <c r="AD4" s="2"/>
    </row>
    <row r="5" spans="1:30">
      <c r="A5" s="8"/>
      <c r="B5" s="16"/>
      <c r="C5" s="2"/>
      <c r="D5" s="2"/>
      <c r="E5" s="10"/>
      <c r="F5" s="2"/>
      <c r="G5" s="2"/>
      <c r="H5" s="10"/>
      <c r="I5" s="2"/>
      <c r="J5" s="2"/>
      <c r="K5" s="10"/>
      <c r="L5" s="2"/>
      <c r="M5" s="2"/>
      <c r="N5" s="17"/>
      <c r="O5" s="2"/>
      <c r="P5" s="2"/>
      <c r="Q5" s="17"/>
      <c r="R5" s="2"/>
      <c r="S5" s="2"/>
      <c r="T5" s="17"/>
      <c r="U5" s="2"/>
      <c r="V5" s="2"/>
      <c r="W5" s="17"/>
      <c r="X5" s="2"/>
      <c r="Y5" s="2"/>
      <c r="Z5" s="17"/>
      <c r="AA5" s="7"/>
      <c r="AB5" s="2"/>
      <c r="AC5" s="2"/>
      <c r="AD5" s="2"/>
    </row>
    <row r="6" spans="1:30">
      <c r="A6" s="8" t="s">
        <v>6</v>
      </c>
      <c r="B6" s="16"/>
      <c r="C6" s="2"/>
      <c r="D6" s="2"/>
      <c r="E6" s="15">
        <v>700</v>
      </c>
      <c r="F6" s="2"/>
      <c r="G6" s="2"/>
      <c r="H6" s="18">
        <v>700</v>
      </c>
      <c r="I6" s="2"/>
      <c r="J6" s="2"/>
      <c r="K6" s="18">
        <v>700</v>
      </c>
      <c r="L6" s="2"/>
      <c r="M6" s="2"/>
      <c r="N6" s="18">
        <v>700</v>
      </c>
      <c r="O6" s="2"/>
      <c r="P6" s="2"/>
      <c r="Q6" s="18">
        <v>700</v>
      </c>
      <c r="R6" s="2"/>
      <c r="S6" s="2"/>
      <c r="T6" s="18">
        <v>700</v>
      </c>
      <c r="U6" s="2"/>
      <c r="V6" s="2"/>
      <c r="W6" s="18">
        <v>700</v>
      </c>
      <c r="X6" s="2"/>
      <c r="Y6" s="2"/>
      <c r="Z6" s="18">
        <v>700</v>
      </c>
      <c r="AA6" s="7"/>
      <c r="AB6" s="2"/>
      <c r="AC6" s="2"/>
      <c r="AD6" s="2"/>
    </row>
    <row r="7" spans="1:30">
      <c r="A7" s="19" t="s">
        <v>7</v>
      </c>
      <c r="B7" s="20">
        <v>40000</v>
      </c>
      <c r="C7" s="2"/>
      <c r="D7" s="2"/>
      <c r="E7" s="21"/>
      <c r="F7" s="2"/>
      <c r="G7" s="2"/>
      <c r="H7" s="22"/>
      <c r="I7" s="2"/>
      <c r="J7" s="2"/>
      <c r="K7" s="22"/>
      <c r="L7" s="2"/>
      <c r="M7" s="2"/>
      <c r="N7" s="22"/>
      <c r="O7" s="2"/>
      <c r="P7" s="2"/>
      <c r="Q7" s="22"/>
      <c r="R7" s="2"/>
      <c r="S7" s="2"/>
      <c r="T7" s="22"/>
      <c r="U7" s="2"/>
      <c r="V7" s="2"/>
      <c r="W7" s="22"/>
      <c r="X7" s="2"/>
      <c r="Y7" s="2"/>
      <c r="Z7" s="22"/>
      <c r="AA7" s="23"/>
      <c r="AB7" s="2"/>
      <c r="AC7" s="2"/>
      <c r="AD7" s="2"/>
    </row>
    <row r="8" spans="1:30">
      <c r="A8" s="24" t="s">
        <v>8</v>
      </c>
      <c r="B8" s="24" t="s">
        <v>9</v>
      </c>
      <c r="C8" s="25" t="s">
        <v>10</v>
      </c>
      <c r="D8" s="24" t="s">
        <v>11</v>
      </c>
      <c r="E8" s="24" t="s">
        <v>12</v>
      </c>
      <c r="F8" s="25" t="s">
        <v>13</v>
      </c>
      <c r="G8" s="24" t="s">
        <v>14</v>
      </c>
      <c r="H8" s="24" t="s">
        <v>15</v>
      </c>
      <c r="I8" s="25" t="s">
        <v>16</v>
      </c>
      <c r="J8" s="24" t="s">
        <v>17</v>
      </c>
      <c r="K8" s="24" t="s">
        <v>18</v>
      </c>
      <c r="L8" s="25" t="s">
        <v>19</v>
      </c>
      <c r="M8" s="24" t="s">
        <v>20</v>
      </c>
      <c r="N8" s="24" t="s">
        <v>21</v>
      </c>
      <c r="O8" s="25" t="s">
        <v>22</v>
      </c>
      <c r="P8" s="24" t="s">
        <v>23</v>
      </c>
      <c r="Q8" s="24" t="s">
        <v>24</v>
      </c>
      <c r="R8" s="25" t="s">
        <v>25</v>
      </c>
      <c r="S8" s="24" t="s">
        <v>26</v>
      </c>
      <c r="T8" s="24" t="s">
        <v>27</v>
      </c>
      <c r="U8" s="25" t="s">
        <v>28</v>
      </c>
      <c r="V8" s="24" t="s">
        <v>23</v>
      </c>
      <c r="W8" s="24" t="s">
        <v>29</v>
      </c>
      <c r="X8" s="25" t="s">
        <v>30</v>
      </c>
      <c r="Y8" s="24" t="s">
        <v>31</v>
      </c>
      <c r="Z8" s="26" t="s">
        <v>32</v>
      </c>
      <c r="AA8" s="25" t="s">
        <v>33</v>
      </c>
      <c r="AB8" s="26" t="s">
        <v>34</v>
      </c>
      <c r="AC8" s="24" t="s">
        <v>8</v>
      </c>
      <c r="AD8" s="27"/>
    </row>
    <row r="9" spans="1:30">
      <c r="A9" s="28">
        <v>1</v>
      </c>
      <c r="B9" s="29">
        <f>B3</f>
        <v>35250</v>
      </c>
      <c r="C9" s="30">
        <f>$B$7-B9</f>
        <v>4750</v>
      </c>
      <c r="D9" s="31">
        <f>B9+C9</f>
        <v>40000</v>
      </c>
      <c r="E9" s="29">
        <f>B9+E6</f>
        <v>35950</v>
      </c>
      <c r="F9" s="30">
        <f>$B$7-E9</f>
        <v>4050</v>
      </c>
      <c r="G9" s="31">
        <f>E9+F9</f>
        <v>40000</v>
      </c>
      <c r="H9" s="29">
        <f>E9+H6</f>
        <v>36650</v>
      </c>
      <c r="I9" s="30">
        <f>$B$7-H9</f>
        <v>3350</v>
      </c>
      <c r="J9" s="31">
        <f>H9+I9</f>
        <v>40000</v>
      </c>
      <c r="K9" s="29">
        <f>H9+K6</f>
        <v>37350</v>
      </c>
      <c r="L9" s="30">
        <f>$B$7-K9</f>
        <v>2650</v>
      </c>
      <c r="M9" s="31">
        <f>K9+L9</f>
        <v>40000</v>
      </c>
      <c r="N9" s="29">
        <f>K9+N6</f>
        <v>38050</v>
      </c>
      <c r="O9" s="30">
        <f>$B$7-N9</f>
        <v>1950</v>
      </c>
      <c r="P9" s="31">
        <f>N9+O9</f>
        <v>40000</v>
      </c>
      <c r="Q9" s="29">
        <f>N9+Q6</f>
        <v>38750</v>
      </c>
      <c r="R9" s="30">
        <f>$B$7-Q9</f>
        <v>1250</v>
      </c>
      <c r="S9" s="31">
        <f>Q9+R9</f>
        <v>40000</v>
      </c>
      <c r="T9" s="29">
        <f>Q9+T6</f>
        <v>39450</v>
      </c>
      <c r="U9" s="30">
        <f>$B$7-T9</f>
        <v>550</v>
      </c>
      <c r="V9" s="31">
        <f>T9+U9</f>
        <v>40000</v>
      </c>
      <c r="W9" s="29">
        <f>T9+W6</f>
        <v>40150</v>
      </c>
      <c r="X9" s="27"/>
      <c r="Y9" s="31">
        <f t="shared" ref="Y9:Y48" si="0">W9+X9</f>
        <v>40150</v>
      </c>
      <c r="Z9" s="29">
        <f>W9+Z6</f>
        <v>40850</v>
      </c>
      <c r="AA9" s="27"/>
      <c r="AB9" s="31">
        <f t="shared" ref="AB9:AB48" si="1">Z9+AA9</f>
        <v>40850</v>
      </c>
      <c r="AC9" s="28">
        <v>1</v>
      </c>
      <c r="AD9" s="27"/>
    </row>
    <row r="10" spans="1:30">
      <c r="A10" s="28">
        <f>A9+1</f>
        <v>2</v>
      </c>
      <c r="B10" s="29">
        <f>B9+$B$4</f>
        <v>35650</v>
      </c>
      <c r="C10" s="30">
        <f t="shared" ref="C10:C48" si="2">$B$7-B10</f>
        <v>4350</v>
      </c>
      <c r="D10" s="31">
        <f t="shared" ref="D10:D48" si="3">B10+C10</f>
        <v>40000</v>
      </c>
      <c r="E10" s="29">
        <f t="shared" ref="E10:E24" si="4">E9+$E$4</f>
        <v>36350</v>
      </c>
      <c r="F10" s="30">
        <f t="shared" ref="F10:F19" si="5">$B$7-E10</f>
        <v>3650</v>
      </c>
      <c r="G10" s="31">
        <f t="shared" ref="G10:G48" si="6">E10+F10</f>
        <v>40000</v>
      </c>
      <c r="H10" s="29">
        <f t="shared" ref="H10:H29" si="7">H9+$H$4</f>
        <v>37050</v>
      </c>
      <c r="I10" s="30">
        <f t="shared" ref="I10:I17" si="8">$B$7-H10</f>
        <v>2950</v>
      </c>
      <c r="J10" s="31">
        <f t="shared" ref="J10:J48" si="9">H10+I10</f>
        <v>40000</v>
      </c>
      <c r="K10" s="29">
        <f t="shared" ref="K10:K34" si="10">K9+$K$4</f>
        <v>37750</v>
      </c>
      <c r="L10" s="30">
        <f t="shared" ref="L10:L15" si="11">$B$7-K10</f>
        <v>2250</v>
      </c>
      <c r="M10" s="31">
        <f t="shared" ref="M10:M48" si="12">K10+L10</f>
        <v>40000</v>
      </c>
      <c r="N10" s="29">
        <f t="shared" ref="N10:N43" si="13">N9+$N$4</f>
        <v>38450</v>
      </c>
      <c r="O10" s="30">
        <f t="shared" ref="O10:O13" si="14">$B$7-N10</f>
        <v>1550</v>
      </c>
      <c r="P10" s="31">
        <f t="shared" ref="P10:P48" si="15">N10+O10</f>
        <v>40000</v>
      </c>
      <c r="Q10" s="29">
        <f t="shared" ref="Q10:Q37" si="16">Q9+$Q$4</f>
        <v>39150</v>
      </c>
      <c r="R10" s="30">
        <f t="shared" ref="R10:R12" si="17">$B$7-Q10</f>
        <v>850</v>
      </c>
      <c r="S10" s="31">
        <f t="shared" ref="S10:S48" si="18">Q10+R10</f>
        <v>40000</v>
      </c>
      <c r="T10" s="29">
        <f t="shared" ref="T10:T37" si="19">T9+$T$4</f>
        <v>39850</v>
      </c>
      <c r="U10" s="30">
        <f>$B$7-T10</f>
        <v>150</v>
      </c>
      <c r="V10" s="31">
        <f>T10+U10</f>
        <v>40000</v>
      </c>
      <c r="W10" s="29">
        <f t="shared" ref="W10:W33" si="20">W9+$W$4</f>
        <v>40550</v>
      </c>
      <c r="X10" s="27"/>
      <c r="Y10" s="31">
        <f t="shared" si="0"/>
        <v>40550</v>
      </c>
      <c r="Z10" s="29">
        <f t="shared" ref="Z10:Z37" si="21">Z9+$Z$4</f>
        <v>41250</v>
      </c>
      <c r="AA10" s="27"/>
      <c r="AB10" s="31">
        <f t="shared" si="1"/>
        <v>41250</v>
      </c>
      <c r="AC10" s="28">
        <f>AC9+1</f>
        <v>2</v>
      </c>
      <c r="AD10" s="27"/>
    </row>
    <row r="11" spans="1:30">
      <c r="A11" s="28">
        <f t="shared" ref="A11:A48" si="22">A10+1</f>
        <v>3</v>
      </c>
      <c r="B11" s="29">
        <f t="shared" ref="B11:B19" si="23">B10+$B$4</f>
        <v>36050</v>
      </c>
      <c r="C11" s="30">
        <f t="shared" si="2"/>
        <v>3950</v>
      </c>
      <c r="D11" s="31">
        <f t="shared" si="3"/>
        <v>40000</v>
      </c>
      <c r="E11" s="29">
        <f t="shared" si="4"/>
        <v>36750</v>
      </c>
      <c r="F11" s="30">
        <f t="shared" si="5"/>
        <v>3250</v>
      </c>
      <c r="G11" s="31">
        <f t="shared" si="6"/>
        <v>40000</v>
      </c>
      <c r="H11" s="29">
        <f t="shared" si="7"/>
        <v>37450</v>
      </c>
      <c r="I11" s="30">
        <f t="shared" si="8"/>
        <v>2550</v>
      </c>
      <c r="J11" s="31">
        <f t="shared" si="9"/>
        <v>40000</v>
      </c>
      <c r="K11" s="29">
        <f t="shared" si="10"/>
        <v>38150</v>
      </c>
      <c r="L11" s="30">
        <f t="shared" si="11"/>
        <v>1850</v>
      </c>
      <c r="M11" s="31">
        <f t="shared" si="12"/>
        <v>40000</v>
      </c>
      <c r="N11" s="29">
        <f t="shared" si="13"/>
        <v>38850</v>
      </c>
      <c r="O11" s="30">
        <f t="shared" si="14"/>
        <v>1150</v>
      </c>
      <c r="P11" s="31">
        <f t="shared" si="15"/>
        <v>40000</v>
      </c>
      <c r="Q11" s="29">
        <f t="shared" si="16"/>
        <v>39550</v>
      </c>
      <c r="R11" s="30">
        <f t="shared" si="17"/>
        <v>450</v>
      </c>
      <c r="S11" s="31">
        <f t="shared" si="18"/>
        <v>40000</v>
      </c>
      <c r="T11" s="29">
        <f t="shared" si="19"/>
        <v>40250</v>
      </c>
      <c r="U11" s="27"/>
      <c r="V11" s="31">
        <f t="shared" ref="V11:V48" si="24">T11+U11</f>
        <v>40250</v>
      </c>
      <c r="W11" s="29">
        <f t="shared" si="20"/>
        <v>40950</v>
      </c>
      <c r="X11" s="27"/>
      <c r="Y11" s="31">
        <f t="shared" si="0"/>
        <v>40950</v>
      </c>
      <c r="Z11" s="29">
        <f t="shared" si="21"/>
        <v>41650</v>
      </c>
      <c r="AA11" s="27"/>
      <c r="AB11" s="31">
        <f t="shared" si="1"/>
        <v>41650</v>
      </c>
      <c r="AC11" s="28">
        <f t="shared" ref="AC11:AC48" si="25">AC10+1</f>
        <v>3</v>
      </c>
      <c r="AD11" s="27"/>
    </row>
    <row r="12" spans="1:30">
      <c r="A12" s="28">
        <f t="shared" si="22"/>
        <v>4</v>
      </c>
      <c r="B12" s="29">
        <f t="shared" si="23"/>
        <v>36450</v>
      </c>
      <c r="C12" s="30">
        <f t="shared" si="2"/>
        <v>3550</v>
      </c>
      <c r="D12" s="31">
        <f t="shared" si="3"/>
        <v>40000</v>
      </c>
      <c r="E12" s="29">
        <f t="shared" si="4"/>
        <v>37150</v>
      </c>
      <c r="F12" s="30">
        <f t="shared" si="5"/>
        <v>2850</v>
      </c>
      <c r="G12" s="31">
        <f t="shared" si="6"/>
        <v>40000</v>
      </c>
      <c r="H12" s="29">
        <f t="shared" si="7"/>
        <v>37850</v>
      </c>
      <c r="I12" s="30">
        <f t="shared" si="8"/>
        <v>2150</v>
      </c>
      <c r="J12" s="31">
        <f t="shared" si="9"/>
        <v>40000</v>
      </c>
      <c r="K12" s="29">
        <f t="shared" si="10"/>
        <v>38550</v>
      </c>
      <c r="L12" s="30">
        <f t="shared" si="11"/>
        <v>1450</v>
      </c>
      <c r="M12" s="31">
        <f t="shared" si="12"/>
        <v>40000</v>
      </c>
      <c r="N12" s="29">
        <f t="shared" si="13"/>
        <v>39250</v>
      </c>
      <c r="O12" s="30">
        <f t="shared" si="14"/>
        <v>750</v>
      </c>
      <c r="P12" s="31">
        <f t="shared" si="15"/>
        <v>40000</v>
      </c>
      <c r="Q12" s="29">
        <f t="shared" si="16"/>
        <v>39950</v>
      </c>
      <c r="R12" s="30">
        <f t="shared" si="17"/>
        <v>50</v>
      </c>
      <c r="S12" s="31">
        <f t="shared" si="18"/>
        <v>40000</v>
      </c>
      <c r="T12" s="29">
        <f t="shared" si="19"/>
        <v>40650</v>
      </c>
      <c r="U12" s="27"/>
      <c r="V12" s="31">
        <f t="shared" si="24"/>
        <v>40650</v>
      </c>
      <c r="W12" s="29">
        <f t="shared" si="20"/>
        <v>41350</v>
      </c>
      <c r="X12" s="27"/>
      <c r="Y12" s="31">
        <f t="shared" si="0"/>
        <v>41350</v>
      </c>
      <c r="Z12" s="29">
        <f t="shared" si="21"/>
        <v>42050</v>
      </c>
      <c r="AA12" s="27"/>
      <c r="AB12" s="31">
        <f t="shared" si="1"/>
        <v>42050</v>
      </c>
      <c r="AC12" s="28">
        <f t="shared" si="25"/>
        <v>4</v>
      </c>
      <c r="AD12" s="27"/>
    </row>
    <row r="13" spans="1:30">
      <c r="A13" s="28">
        <f t="shared" si="22"/>
        <v>5</v>
      </c>
      <c r="B13" s="29">
        <f t="shared" si="23"/>
        <v>36850</v>
      </c>
      <c r="C13" s="30">
        <f t="shared" si="2"/>
        <v>3150</v>
      </c>
      <c r="D13" s="31">
        <f t="shared" si="3"/>
        <v>40000</v>
      </c>
      <c r="E13" s="29">
        <f t="shared" si="4"/>
        <v>37550</v>
      </c>
      <c r="F13" s="30">
        <f t="shared" si="5"/>
        <v>2450</v>
      </c>
      <c r="G13" s="31">
        <f t="shared" si="6"/>
        <v>40000</v>
      </c>
      <c r="H13" s="29">
        <f t="shared" si="7"/>
        <v>38250</v>
      </c>
      <c r="I13" s="30">
        <f t="shared" si="8"/>
        <v>1750</v>
      </c>
      <c r="J13" s="31">
        <f t="shared" si="9"/>
        <v>40000</v>
      </c>
      <c r="K13" s="29">
        <f t="shared" si="10"/>
        <v>38950</v>
      </c>
      <c r="L13" s="30">
        <f t="shared" si="11"/>
        <v>1050</v>
      </c>
      <c r="M13" s="31">
        <f t="shared" si="12"/>
        <v>40000</v>
      </c>
      <c r="N13" s="29">
        <f t="shared" si="13"/>
        <v>39650</v>
      </c>
      <c r="O13" s="30">
        <f t="shared" si="14"/>
        <v>350</v>
      </c>
      <c r="P13" s="31">
        <f t="shared" si="15"/>
        <v>40000</v>
      </c>
      <c r="Q13" s="29">
        <f t="shared" si="16"/>
        <v>40350</v>
      </c>
      <c r="R13" s="27"/>
      <c r="S13" s="31">
        <f t="shared" si="18"/>
        <v>40350</v>
      </c>
      <c r="T13" s="29">
        <f t="shared" si="19"/>
        <v>41050</v>
      </c>
      <c r="U13" s="27"/>
      <c r="V13" s="31">
        <f t="shared" si="24"/>
        <v>41050</v>
      </c>
      <c r="W13" s="29">
        <f t="shared" si="20"/>
        <v>41750</v>
      </c>
      <c r="X13" s="27"/>
      <c r="Y13" s="31">
        <f t="shared" si="0"/>
        <v>41750</v>
      </c>
      <c r="Z13" s="29">
        <f t="shared" si="21"/>
        <v>42450</v>
      </c>
      <c r="AA13" s="27"/>
      <c r="AB13" s="31">
        <f t="shared" si="1"/>
        <v>42450</v>
      </c>
      <c r="AC13" s="28">
        <f t="shared" si="25"/>
        <v>5</v>
      </c>
      <c r="AD13" s="27"/>
    </row>
    <row r="14" spans="1:30">
      <c r="A14" s="28">
        <f t="shared" si="22"/>
        <v>6</v>
      </c>
      <c r="B14" s="29">
        <f t="shared" si="23"/>
        <v>37250</v>
      </c>
      <c r="C14" s="30">
        <f t="shared" si="2"/>
        <v>2750</v>
      </c>
      <c r="D14" s="31">
        <f t="shared" si="3"/>
        <v>40000</v>
      </c>
      <c r="E14" s="29">
        <f t="shared" si="4"/>
        <v>37950</v>
      </c>
      <c r="F14" s="30">
        <f t="shared" si="5"/>
        <v>2050</v>
      </c>
      <c r="G14" s="31">
        <f t="shared" si="6"/>
        <v>40000</v>
      </c>
      <c r="H14" s="29">
        <f t="shared" si="7"/>
        <v>38650</v>
      </c>
      <c r="I14" s="30">
        <f t="shared" si="8"/>
        <v>1350</v>
      </c>
      <c r="J14" s="31">
        <f t="shared" si="9"/>
        <v>40000</v>
      </c>
      <c r="K14" s="29">
        <f t="shared" si="10"/>
        <v>39350</v>
      </c>
      <c r="L14" s="30">
        <f t="shared" si="11"/>
        <v>650</v>
      </c>
      <c r="M14" s="31">
        <f t="shared" si="12"/>
        <v>40000</v>
      </c>
      <c r="N14" s="29">
        <f t="shared" si="13"/>
        <v>40050</v>
      </c>
      <c r="O14" s="27"/>
      <c r="P14" s="31">
        <f t="shared" si="15"/>
        <v>40050</v>
      </c>
      <c r="Q14" s="29">
        <f t="shared" si="16"/>
        <v>40750</v>
      </c>
      <c r="R14" s="27"/>
      <c r="S14" s="31">
        <f t="shared" si="18"/>
        <v>40750</v>
      </c>
      <c r="T14" s="29">
        <f t="shared" si="19"/>
        <v>41450</v>
      </c>
      <c r="U14" s="27"/>
      <c r="V14" s="31">
        <f t="shared" si="24"/>
        <v>41450</v>
      </c>
      <c r="W14" s="29">
        <f t="shared" si="20"/>
        <v>42150</v>
      </c>
      <c r="X14" s="27"/>
      <c r="Y14" s="31">
        <f t="shared" si="0"/>
        <v>42150</v>
      </c>
      <c r="Z14" s="29">
        <f t="shared" si="21"/>
        <v>42850</v>
      </c>
      <c r="AA14" s="27"/>
      <c r="AB14" s="31">
        <f t="shared" si="1"/>
        <v>42850</v>
      </c>
      <c r="AC14" s="28">
        <f t="shared" si="25"/>
        <v>6</v>
      </c>
      <c r="AD14" s="27"/>
    </row>
    <row r="15" spans="1:30">
      <c r="A15" s="28">
        <f t="shared" si="22"/>
        <v>7</v>
      </c>
      <c r="B15" s="29">
        <f t="shared" si="23"/>
        <v>37650</v>
      </c>
      <c r="C15" s="30">
        <f t="shared" si="2"/>
        <v>2350</v>
      </c>
      <c r="D15" s="31">
        <f t="shared" si="3"/>
        <v>40000</v>
      </c>
      <c r="E15" s="29">
        <f t="shared" si="4"/>
        <v>38350</v>
      </c>
      <c r="F15" s="30">
        <f t="shared" si="5"/>
        <v>1650</v>
      </c>
      <c r="G15" s="31">
        <f t="shared" si="6"/>
        <v>40000</v>
      </c>
      <c r="H15" s="29">
        <f t="shared" si="7"/>
        <v>39050</v>
      </c>
      <c r="I15" s="30">
        <f t="shared" si="8"/>
        <v>950</v>
      </c>
      <c r="J15" s="31">
        <f t="shared" si="9"/>
        <v>40000</v>
      </c>
      <c r="K15" s="29">
        <f t="shared" si="10"/>
        <v>39750</v>
      </c>
      <c r="L15" s="30">
        <f t="shared" si="11"/>
        <v>250</v>
      </c>
      <c r="M15" s="31">
        <f t="shared" si="12"/>
        <v>40000</v>
      </c>
      <c r="N15" s="29">
        <f t="shared" si="13"/>
        <v>40450</v>
      </c>
      <c r="O15" s="27"/>
      <c r="P15" s="31">
        <f t="shared" si="15"/>
        <v>40450</v>
      </c>
      <c r="Q15" s="29">
        <f t="shared" si="16"/>
        <v>41150</v>
      </c>
      <c r="R15" s="27"/>
      <c r="S15" s="31">
        <f t="shared" si="18"/>
        <v>41150</v>
      </c>
      <c r="T15" s="29">
        <f t="shared" si="19"/>
        <v>41850</v>
      </c>
      <c r="U15" s="27"/>
      <c r="V15" s="31">
        <f t="shared" si="24"/>
        <v>41850</v>
      </c>
      <c r="W15" s="29">
        <f t="shared" si="20"/>
        <v>42550</v>
      </c>
      <c r="X15" s="27"/>
      <c r="Y15" s="31">
        <f t="shared" si="0"/>
        <v>42550</v>
      </c>
      <c r="Z15" s="29">
        <f t="shared" si="21"/>
        <v>43250</v>
      </c>
      <c r="AA15" s="27"/>
      <c r="AB15" s="31">
        <f t="shared" si="1"/>
        <v>43250</v>
      </c>
      <c r="AC15" s="28">
        <f t="shared" si="25"/>
        <v>7</v>
      </c>
      <c r="AD15" s="27"/>
    </row>
    <row r="16" spans="1:30">
      <c r="A16" s="28">
        <f t="shared" si="22"/>
        <v>8</v>
      </c>
      <c r="B16" s="29">
        <f t="shared" si="23"/>
        <v>38050</v>
      </c>
      <c r="C16" s="30">
        <f t="shared" si="2"/>
        <v>1950</v>
      </c>
      <c r="D16" s="31">
        <f t="shared" si="3"/>
        <v>40000</v>
      </c>
      <c r="E16" s="29">
        <f t="shared" si="4"/>
        <v>38750</v>
      </c>
      <c r="F16" s="30">
        <f t="shared" si="5"/>
        <v>1250</v>
      </c>
      <c r="G16" s="31">
        <f t="shared" si="6"/>
        <v>40000</v>
      </c>
      <c r="H16" s="29">
        <f t="shared" si="7"/>
        <v>39450</v>
      </c>
      <c r="I16" s="30">
        <f t="shared" si="8"/>
        <v>550</v>
      </c>
      <c r="J16" s="31">
        <f t="shared" si="9"/>
        <v>40000</v>
      </c>
      <c r="K16" s="29">
        <f t="shared" si="10"/>
        <v>40150</v>
      </c>
      <c r="L16" s="27"/>
      <c r="M16" s="31">
        <f t="shared" si="12"/>
        <v>40150</v>
      </c>
      <c r="N16" s="29">
        <f t="shared" si="13"/>
        <v>40850</v>
      </c>
      <c r="O16" s="27"/>
      <c r="P16" s="31">
        <f t="shared" si="15"/>
        <v>40850</v>
      </c>
      <c r="Q16" s="29">
        <f t="shared" si="16"/>
        <v>41550</v>
      </c>
      <c r="R16" s="27"/>
      <c r="S16" s="31">
        <f t="shared" si="18"/>
        <v>41550</v>
      </c>
      <c r="T16" s="29">
        <f t="shared" si="19"/>
        <v>42250</v>
      </c>
      <c r="U16" s="27"/>
      <c r="V16" s="31">
        <f t="shared" si="24"/>
        <v>42250</v>
      </c>
      <c r="W16" s="29">
        <f t="shared" si="20"/>
        <v>42950</v>
      </c>
      <c r="X16" s="27"/>
      <c r="Y16" s="31">
        <f t="shared" si="0"/>
        <v>42950</v>
      </c>
      <c r="Z16" s="29">
        <f t="shared" si="21"/>
        <v>43650</v>
      </c>
      <c r="AA16" s="27"/>
      <c r="AB16" s="31">
        <f t="shared" si="1"/>
        <v>43650</v>
      </c>
      <c r="AC16" s="28">
        <f t="shared" si="25"/>
        <v>8</v>
      </c>
      <c r="AD16" s="27"/>
    </row>
    <row r="17" spans="1:30">
      <c r="A17" s="28">
        <f t="shared" si="22"/>
        <v>9</v>
      </c>
      <c r="B17" s="29">
        <f t="shared" si="23"/>
        <v>38450</v>
      </c>
      <c r="C17" s="30">
        <f t="shared" si="2"/>
        <v>1550</v>
      </c>
      <c r="D17" s="31">
        <f t="shared" si="3"/>
        <v>40000</v>
      </c>
      <c r="E17" s="29">
        <f t="shared" si="4"/>
        <v>39150</v>
      </c>
      <c r="F17" s="30">
        <f t="shared" si="5"/>
        <v>850</v>
      </c>
      <c r="G17" s="31">
        <f t="shared" si="6"/>
        <v>40000</v>
      </c>
      <c r="H17" s="29">
        <f t="shared" si="7"/>
        <v>39850</v>
      </c>
      <c r="I17" s="30">
        <f t="shared" si="8"/>
        <v>150</v>
      </c>
      <c r="J17" s="31">
        <f t="shared" si="9"/>
        <v>40000</v>
      </c>
      <c r="K17" s="29">
        <f t="shared" si="10"/>
        <v>40550</v>
      </c>
      <c r="L17" s="27"/>
      <c r="M17" s="31">
        <f t="shared" si="12"/>
        <v>40550</v>
      </c>
      <c r="N17" s="29">
        <f t="shared" si="13"/>
        <v>41250</v>
      </c>
      <c r="O17" s="27"/>
      <c r="P17" s="31">
        <f t="shared" si="15"/>
        <v>41250</v>
      </c>
      <c r="Q17" s="29">
        <f t="shared" si="16"/>
        <v>41950</v>
      </c>
      <c r="R17" s="27"/>
      <c r="S17" s="31">
        <f t="shared" si="18"/>
        <v>41950</v>
      </c>
      <c r="T17" s="29">
        <f t="shared" si="19"/>
        <v>42650</v>
      </c>
      <c r="U17" s="27"/>
      <c r="V17" s="31">
        <f t="shared" si="24"/>
        <v>42650</v>
      </c>
      <c r="W17" s="29">
        <f t="shared" si="20"/>
        <v>43350</v>
      </c>
      <c r="X17" s="27"/>
      <c r="Y17" s="31">
        <f t="shared" si="0"/>
        <v>43350</v>
      </c>
      <c r="Z17" s="29">
        <f t="shared" si="21"/>
        <v>44050</v>
      </c>
      <c r="AA17" s="27"/>
      <c r="AB17" s="31">
        <f t="shared" si="1"/>
        <v>44050</v>
      </c>
      <c r="AC17" s="28">
        <f t="shared" si="25"/>
        <v>9</v>
      </c>
      <c r="AD17" s="27"/>
    </row>
    <row r="18" spans="1:30">
      <c r="A18" s="28">
        <f t="shared" si="22"/>
        <v>10</v>
      </c>
      <c r="B18" s="29">
        <f t="shared" si="23"/>
        <v>38850</v>
      </c>
      <c r="C18" s="30">
        <f t="shared" si="2"/>
        <v>1150</v>
      </c>
      <c r="D18" s="31">
        <f t="shared" si="3"/>
        <v>40000</v>
      </c>
      <c r="E18" s="29">
        <f t="shared" si="4"/>
        <v>39550</v>
      </c>
      <c r="F18" s="30">
        <f t="shared" si="5"/>
        <v>450</v>
      </c>
      <c r="G18" s="31">
        <f t="shared" si="6"/>
        <v>40000</v>
      </c>
      <c r="H18" s="29">
        <f t="shared" si="7"/>
        <v>40250</v>
      </c>
      <c r="I18" s="27"/>
      <c r="J18" s="31">
        <f t="shared" si="9"/>
        <v>40250</v>
      </c>
      <c r="K18" s="29">
        <f t="shared" si="10"/>
        <v>40950</v>
      </c>
      <c r="L18" s="27"/>
      <c r="M18" s="31">
        <f t="shared" si="12"/>
        <v>40950</v>
      </c>
      <c r="N18" s="29">
        <f t="shared" si="13"/>
        <v>41650</v>
      </c>
      <c r="O18" s="27">
        <v>4350</v>
      </c>
      <c r="P18" s="31">
        <f t="shared" si="15"/>
        <v>46000</v>
      </c>
      <c r="Q18" s="29">
        <f t="shared" si="16"/>
        <v>42350</v>
      </c>
      <c r="R18" s="27">
        <v>4350</v>
      </c>
      <c r="S18" s="31">
        <f t="shared" si="18"/>
        <v>46700</v>
      </c>
      <c r="T18" s="29">
        <f t="shared" si="19"/>
        <v>43050</v>
      </c>
      <c r="U18" s="27">
        <v>4350</v>
      </c>
      <c r="V18" s="31">
        <f t="shared" si="24"/>
        <v>47400</v>
      </c>
      <c r="W18" s="29">
        <f t="shared" si="20"/>
        <v>43750</v>
      </c>
      <c r="X18" s="27">
        <v>4350</v>
      </c>
      <c r="Y18" s="31">
        <f t="shared" si="0"/>
        <v>48100</v>
      </c>
      <c r="Z18" s="29">
        <f t="shared" si="21"/>
        <v>44450</v>
      </c>
      <c r="AA18" s="27"/>
      <c r="AB18" s="31">
        <f t="shared" si="1"/>
        <v>44450</v>
      </c>
      <c r="AC18" s="28">
        <f t="shared" si="25"/>
        <v>10</v>
      </c>
      <c r="AD18" s="27"/>
    </row>
    <row r="19" spans="1:30">
      <c r="A19" s="28">
        <f t="shared" si="22"/>
        <v>11</v>
      </c>
      <c r="B19" s="29">
        <f t="shared" si="23"/>
        <v>39250</v>
      </c>
      <c r="C19" s="30">
        <f t="shared" si="2"/>
        <v>750</v>
      </c>
      <c r="D19" s="31">
        <f t="shared" si="3"/>
        <v>40000</v>
      </c>
      <c r="E19" s="29">
        <f t="shared" si="4"/>
        <v>39950</v>
      </c>
      <c r="F19" s="30">
        <f t="shared" si="5"/>
        <v>50</v>
      </c>
      <c r="G19" s="31">
        <f t="shared" si="6"/>
        <v>40000</v>
      </c>
      <c r="H19" s="29">
        <f t="shared" si="7"/>
        <v>40650</v>
      </c>
      <c r="I19" s="27"/>
      <c r="J19" s="31">
        <f t="shared" si="9"/>
        <v>40650</v>
      </c>
      <c r="K19" s="29">
        <f t="shared" si="10"/>
        <v>41350</v>
      </c>
      <c r="L19" s="27"/>
      <c r="M19" s="31">
        <f t="shared" si="12"/>
        <v>41350</v>
      </c>
      <c r="N19" s="29">
        <f t="shared" si="13"/>
        <v>42050</v>
      </c>
      <c r="O19" s="27">
        <v>4350</v>
      </c>
      <c r="P19" s="31">
        <f t="shared" si="15"/>
        <v>46400</v>
      </c>
      <c r="Q19" s="29">
        <f t="shared" si="16"/>
        <v>42750</v>
      </c>
      <c r="R19" s="27">
        <v>4350</v>
      </c>
      <c r="S19" s="31">
        <f t="shared" si="18"/>
        <v>47100</v>
      </c>
      <c r="T19" s="29">
        <f t="shared" si="19"/>
        <v>43450</v>
      </c>
      <c r="U19" s="27">
        <v>4350</v>
      </c>
      <c r="V19" s="31">
        <f t="shared" si="24"/>
        <v>47800</v>
      </c>
      <c r="W19" s="29">
        <f t="shared" si="20"/>
        <v>44150</v>
      </c>
      <c r="X19" s="27">
        <v>4350</v>
      </c>
      <c r="Y19" s="31">
        <f t="shared" si="0"/>
        <v>48500</v>
      </c>
      <c r="Z19" s="29">
        <f t="shared" si="21"/>
        <v>44850</v>
      </c>
      <c r="AA19" s="27"/>
      <c r="AB19" s="31">
        <f t="shared" si="1"/>
        <v>44850</v>
      </c>
      <c r="AC19" s="28">
        <f t="shared" si="25"/>
        <v>11</v>
      </c>
      <c r="AD19" s="27"/>
    </row>
    <row r="20" spans="1:30">
      <c r="A20" s="28">
        <f t="shared" si="22"/>
        <v>12</v>
      </c>
      <c r="B20" s="32">
        <f>B19</f>
        <v>39250</v>
      </c>
      <c r="C20" s="30">
        <f t="shared" si="2"/>
        <v>750</v>
      </c>
      <c r="D20" s="31">
        <f t="shared" si="3"/>
        <v>40000</v>
      </c>
      <c r="E20" s="33">
        <f t="shared" si="4"/>
        <v>40350</v>
      </c>
      <c r="F20" s="31"/>
      <c r="G20" s="31">
        <f t="shared" si="6"/>
        <v>40350</v>
      </c>
      <c r="H20" s="29">
        <f t="shared" si="7"/>
        <v>41050</v>
      </c>
      <c r="I20" s="27"/>
      <c r="J20" s="31">
        <f t="shared" si="9"/>
        <v>41050</v>
      </c>
      <c r="K20" s="29">
        <f t="shared" si="10"/>
        <v>41750</v>
      </c>
      <c r="L20" s="27"/>
      <c r="M20" s="31">
        <f t="shared" si="12"/>
        <v>41750</v>
      </c>
      <c r="N20" s="29">
        <f t="shared" si="13"/>
        <v>42450</v>
      </c>
      <c r="O20" s="27">
        <v>4350</v>
      </c>
      <c r="P20" s="31">
        <f t="shared" si="15"/>
        <v>46800</v>
      </c>
      <c r="Q20" s="29">
        <f t="shared" si="16"/>
        <v>43150</v>
      </c>
      <c r="R20" s="27">
        <v>4350</v>
      </c>
      <c r="S20" s="31">
        <f t="shared" si="18"/>
        <v>47500</v>
      </c>
      <c r="T20" s="29">
        <f t="shared" si="19"/>
        <v>43850</v>
      </c>
      <c r="U20" s="27">
        <v>4350</v>
      </c>
      <c r="V20" s="31">
        <f t="shared" si="24"/>
        <v>48200</v>
      </c>
      <c r="W20" s="29">
        <f t="shared" si="20"/>
        <v>44550</v>
      </c>
      <c r="X20" s="27">
        <v>4350</v>
      </c>
      <c r="Y20" s="31">
        <f t="shared" si="0"/>
        <v>48900</v>
      </c>
      <c r="Z20" s="29">
        <f t="shared" si="21"/>
        <v>45250</v>
      </c>
      <c r="AA20" s="27"/>
      <c r="AB20" s="31">
        <f t="shared" si="1"/>
        <v>45250</v>
      </c>
      <c r="AC20" s="28">
        <f t="shared" si="25"/>
        <v>12</v>
      </c>
      <c r="AD20" s="27"/>
    </row>
    <row r="21" spans="1:30">
      <c r="A21" s="28">
        <f t="shared" si="22"/>
        <v>13</v>
      </c>
      <c r="B21" s="32">
        <f t="shared" ref="B21:B48" si="26">B20</f>
        <v>39250</v>
      </c>
      <c r="C21" s="30">
        <f t="shared" si="2"/>
        <v>750</v>
      </c>
      <c r="D21" s="31">
        <f t="shared" si="3"/>
        <v>40000</v>
      </c>
      <c r="E21" s="29">
        <f t="shared" si="4"/>
        <v>40750</v>
      </c>
      <c r="F21" s="31"/>
      <c r="G21" s="31">
        <f t="shared" si="6"/>
        <v>40750</v>
      </c>
      <c r="H21" s="29">
        <f t="shared" si="7"/>
        <v>41450</v>
      </c>
      <c r="I21" s="27"/>
      <c r="J21" s="31">
        <f t="shared" si="9"/>
        <v>41450</v>
      </c>
      <c r="K21" s="29">
        <f t="shared" si="10"/>
        <v>42150</v>
      </c>
      <c r="L21" s="27"/>
      <c r="M21" s="31">
        <f t="shared" si="12"/>
        <v>42150</v>
      </c>
      <c r="N21" s="29">
        <f t="shared" si="13"/>
        <v>42850</v>
      </c>
      <c r="O21" s="27">
        <v>4350</v>
      </c>
      <c r="P21" s="31">
        <f t="shared" si="15"/>
        <v>47200</v>
      </c>
      <c r="Q21" s="29">
        <f t="shared" si="16"/>
        <v>43550</v>
      </c>
      <c r="R21" s="27">
        <v>4350</v>
      </c>
      <c r="S21" s="31">
        <f t="shared" si="18"/>
        <v>47900</v>
      </c>
      <c r="T21" s="29">
        <f t="shared" si="19"/>
        <v>44250</v>
      </c>
      <c r="U21" s="27">
        <v>4350</v>
      </c>
      <c r="V21" s="31">
        <f t="shared" si="24"/>
        <v>48600</v>
      </c>
      <c r="W21" s="29">
        <f t="shared" si="20"/>
        <v>44950</v>
      </c>
      <c r="X21" s="27">
        <v>4350</v>
      </c>
      <c r="Y21" s="31">
        <f t="shared" si="0"/>
        <v>49300</v>
      </c>
      <c r="Z21" s="29">
        <f t="shared" si="21"/>
        <v>45650</v>
      </c>
      <c r="AA21" s="27"/>
      <c r="AB21" s="31">
        <f t="shared" si="1"/>
        <v>45650</v>
      </c>
      <c r="AC21" s="28">
        <f t="shared" si="25"/>
        <v>13</v>
      </c>
      <c r="AD21" s="27"/>
    </row>
    <row r="22" spans="1:30">
      <c r="A22" s="28">
        <f t="shared" si="22"/>
        <v>14</v>
      </c>
      <c r="B22" s="32">
        <f t="shared" si="26"/>
        <v>39250</v>
      </c>
      <c r="C22" s="30">
        <f t="shared" si="2"/>
        <v>750</v>
      </c>
      <c r="D22" s="31">
        <f t="shared" si="3"/>
        <v>40000</v>
      </c>
      <c r="E22" s="29">
        <f t="shared" si="4"/>
        <v>41150</v>
      </c>
      <c r="F22" s="31"/>
      <c r="G22" s="31">
        <f t="shared" si="6"/>
        <v>41150</v>
      </c>
      <c r="H22" s="29">
        <f t="shared" si="7"/>
        <v>41850</v>
      </c>
      <c r="I22" s="27"/>
      <c r="J22" s="31">
        <f t="shared" si="9"/>
        <v>41850</v>
      </c>
      <c r="K22" s="29">
        <f t="shared" si="10"/>
        <v>42550</v>
      </c>
      <c r="L22" s="27"/>
      <c r="M22" s="31">
        <f t="shared" si="12"/>
        <v>42550</v>
      </c>
      <c r="N22" s="29">
        <f t="shared" si="13"/>
        <v>43250</v>
      </c>
      <c r="O22" s="27">
        <v>4350</v>
      </c>
      <c r="P22" s="31">
        <f t="shared" si="15"/>
        <v>47600</v>
      </c>
      <c r="Q22" s="29">
        <f t="shared" si="16"/>
        <v>43950</v>
      </c>
      <c r="R22" s="27">
        <v>4350</v>
      </c>
      <c r="S22" s="31">
        <f t="shared" si="18"/>
        <v>48300</v>
      </c>
      <c r="T22" s="29">
        <f t="shared" si="19"/>
        <v>44650</v>
      </c>
      <c r="U22" s="27">
        <v>4350</v>
      </c>
      <c r="V22" s="31">
        <f t="shared" si="24"/>
        <v>49000</v>
      </c>
      <c r="W22" s="29">
        <f t="shared" si="20"/>
        <v>45350</v>
      </c>
      <c r="X22" s="27">
        <v>4350</v>
      </c>
      <c r="Y22" s="31">
        <f t="shared" si="0"/>
        <v>49700</v>
      </c>
      <c r="Z22" s="29">
        <f t="shared" si="21"/>
        <v>46050</v>
      </c>
      <c r="AA22" s="27"/>
      <c r="AB22" s="31">
        <f t="shared" si="1"/>
        <v>46050</v>
      </c>
      <c r="AC22" s="28">
        <f t="shared" si="25"/>
        <v>14</v>
      </c>
      <c r="AD22" s="27"/>
    </row>
    <row r="23" spans="1:30">
      <c r="A23" s="28">
        <f t="shared" si="22"/>
        <v>15</v>
      </c>
      <c r="B23" s="32">
        <f t="shared" si="26"/>
        <v>39250</v>
      </c>
      <c r="C23" s="30">
        <f t="shared" si="2"/>
        <v>750</v>
      </c>
      <c r="D23" s="31">
        <f t="shared" si="3"/>
        <v>40000</v>
      </c>
      <c r="E23" s="29">
        <f t="shared" si="4"/>
        <v>41550</v>
      </c>
      <c r="F23" s="31"/>
      <c r="G23" s="31">
        <f t="shared" si="6"/>
        <v>41550</v>
      </c>
      <c r="H23" s="29">
        <f t="shared" si="7"/>
        <v>42250</v>
      </c>
      <c r="I23" s="27"/>
      <c r="J23" s="31">
        <f t="shared" si="9"/>
        <v>42250</v>
      </c>
      <c r="K23" s="29">
        <f t="shared" si="10"/>
        <v>42950</v>
      </c>
      <c r="L23" s="27"/>
      <c r="M23" s="31">
        <f t="shared" si="12"/>
        <v>42950</v>
      </c>
      <c r="N23" s="29">
        <f t="shared" si="13"/>
        <v>43650</v>
      </c>
      <c r="O23" s="27">
        <v>4350</v>
      </c>
      <c r="P23" s="31">
        <f t="shared" si="15"/>
        <v>48000</v>
      </c>
      <c r="Q23" s="29">
        <f t="shared" si="16"/>
        <v>44350</v>
      </c>
      <c r="R23" s="27">
        <v>4350</v>
      </c>
      <c r="S23" s="31">
        <f t="shared" si="18"/>
        <v>48700</v>
      </c>
      <c r="T23" s="29">
        <f t="shared" si="19"/>
        <v>45050</v>
      </c>
      <c r="U23" s="27">
        <v>4350</v>
      </c>
      <c r="V23" s="31">
        <f t="shared" si="24"/>
        <v>49400</v>
      </c>
      <c r="W23" s="29">
        <f t="shared" si="20"/>
        <v>45750</v>
      </c>
      <c r="X23" s="27">
        <v>4350</v>
      </c>
      <c r="Y23" s="31">
        <f t="shared" si="0"/>
        <v>50100</v>
      </c>
      <c r="Z23" s="29">
        <f t="shared" si="21"/>
        <v>46450</v>
      </c>
      <c r="AA23" s="27"/>
      <c r="AB23" s="31">
        <f t="shared" si="1"/>
        <v>46450</v>
      </c>
      <c r="AC23" s="28">
        <f t="shared" si="25"/>
        <v>15</v>
      </c>
      <c r="AD23" s="27"/>
    </row>
    <row r="24" spans="1:30">
      <c r="A24" s="28">
        <f t="shared" si="22"/>
        <v>16</v>
      </c>
      <c r="B24" s="32">
        <f t="shared" si="26"/>
        <v>39250</v>
      </c>
      <c r="C24" s="30">
        <f t="shared" si="2"/>
        <v>750</v>
      </c>
      <c r="D24" s="31">
        <f t="shared" si="3"/>
        <v>40000</v>
      </c>
      <c r="E24" s="29">
        <f t="shared" si="4"/>
        <v>41950</v>
      </c>
      <c r="F24" s="31"/>
      <c r="G24" s="31">
        <f t="shared" si="6"/>
        <v>41950</v>
      </c>
      <c r="H24" s="29">
        <f t="shared" si="7"/>
        <v>42650</v>
      </c>
      <c r="I24" s="27"/>
      <c r="J24" s="31">
        <f t="shared" si="9"/>
        <v>42650</v>
      </c>
      <c r="K24" s="29">
        <f t="shared" si="10"/>
        <v>43350</v>
      </c>
      <c r="L24" s="27"/>
      <c r="M24" s="31">
        <f t="shared" si="12"/>
        <v>43350</v>
      </c>
      <c r="N24" s="29">
        <f t="shared" si="13"/>
        <v>44050</v>
      </c>
      <c r="O24" s="27">
        <v>4350</v>
      </c>
      <c r="P24" s="31">
        <f t="shared" si="15"/>
        <v>48400</v>
      </c>
      <c r="Q24" s="29">
        <f t="shared" si="16"/>
        <v>44750</v>
      </c>
      <c r="R24" s="27">
        <v>4350</v>
      </c>
      <c r="S24" s="31">
        <f t="shared" si="18"/>
        <v>49100</v>
      </c>
      <c r="T24" s="29">
        <f t="shared" si="19"/>
        <v>45450</v>
      </c>
      <c r="U24" s="27">
        <v>4350</v>
      </c>
      <c r="V24" s="31">
        <f t="shared" si="24"/>
        <v>49800</v>
      </c>
      <c r="W24" s="29">
        <f t="shared" si="20"/>
        <v>46150</v>
      </c>
      <c r="X24" s="27">
        <v>4350</v>
      </c>
      <c r="Y24" s="31">
        <f t="shared" si="0"/>
        <v>50500</v>
      </c>
      <c r="Z24" s="29">
        <f t="shared" si="21"/>
        <v>46850</v>
      </c>
      <c r="AA24" s="27"/>
      <c r="AB24" s="31">
        <f t="shared" si="1"/>
        <v>46850</v>
      </c>
      <c r="AC24" s="28">
        <f t="shared" si="25"/>
        <v>16</v>
      </c>
      <c r="AD24" s="27"/>
    </row>
    <row r="25" spans="1:30">
      <c r="A25" s="28">
        <f t="shared" si="22"/>
        <v>17</v>
      </c>
      <c r="B25" s="32">
        <f t="shared" si="26"/>
        <v>39250</v>
      </c>
      <c r="C25" s="30">
        <f t="shared" si="2"/>
        <v>750</v>
      </c>
      <c r="D25" s="31">
        <f t="shared" si="3"/>
        <v>40000</v>
      </c>
      <c r="E25" s="32">
        <f t="shared" ref="E25:E48" si="27">E24</f>
        <v>41950</v>
      </c>
      <c r="F25" s="31"/>
      <c r="G25" s="31">
        <f t="shared" si="6"/>
        <v>41950</v>
      </c>
      <c r="H25" s="29">
        <f t="shared" si="7"/>
        <v>43050</v>
      </c>
      <c r="I25" s="27"/>
      <c r="J25" s="31">
        <f t="shared" si="9"/>
        <v>43050</v>
      </c>
      <c r="K25" s="29">
        <f t="shared" si="10"/>
        <v>43750</v>
      </c>
      <c r="L25" s="27"/>
      <c r="M25" s="31">
        <f t="shared" si="12"/>
        <v>43750</v>
      </c>
      <c r="N25" s="29">
        <f t="shared" si="13"/>
        <v>44450</v>
      </c>
      <c r="O25" s="27">
        <v>4350</v>
      </c>
      <c r="P25" s="31">
        <f t="shared" si="15"/>
        <v>48800</v>
      </c>
      <c r="Q25" s="29">
        <f t="shared" si="16"/>
        <v>45150</v>
      </c>
      <c r="R25" s="27">
        <v>4350</v>
      </c>
      <c r="S25" s="31">
        <f t="shared" si="18"/>
        <v>49500</v>
      </c>
      <c r="T25" s="29">
        <f t="shared" si="19"/>
        <v>45850</v>
      </c>
      <c r="U25" s="27">
        <v>4350</v>
      </c>
      <c r="V25" s="31">
        <f t="shared" si="24"/>
        <v>50200</v>
      </c>
      <c r="W25" s="29">
        <f t="shared" si="20"/>
        <v>46550</v>
      </c>
      <c r="X25" s="27">
        <v>4350</v>
      </c>
      <c r="Y25" s="31">
        <f t="shared" si="0"/>
        <v>50900</v>
      </c>
      <c r="Z25" s="29">
        <f t="shared" si="21"/>
        <v>47250</v>
      </c>
      <c r="AA25" s="27"/>
      <c r="AB25" s="31">
        <f t="shared" si="1"/>
        <v>47250</v>
      </c>
      <c r="AC25" s="28">
        <f t="shared" si="25"/>
        <v>17</v>
      </c>
      <c r="AD25" s="27"/>
    </row>
    <row r="26" spans="1:30">
      <c r="A26" s="28">
        <f t="shared" si="22"/>
        <v>18</v>
      </c>
      <c r="B26" s="32">
        <f t="shared" si="26"/>
        <v>39250</v>
      </c>
      <c r="C26" s="30">
        <f t="shared" si="2"/>
        <v>750</v>
      </c>
      <c r="D26" s="31">
        <f t="shared" si="3"/>
        <v>40000</v>
      </c>
      <c r="E26" s="32">
        <f t="shared" si="27"/>
        <v>41950</v>
      </c>
      <c r="F26" s="31"/>
      <c r="G26" s="31">
        <f t="shared" si="6"/>
        <v>41950</v>
      </c>
      <c r="H26" s="29">
        <f t="shared" si="7"/>
        <v>43450</v>
      </c>
      <c r="I26" s="27"/>
      <c r="J26" s="31">
        <f t="shared" si="9"/>
        <v>43450</v>
      </c>
      <c r="K26" s="29">
        <f t="shared" si="10"/>
        <v>44150</v>
      </c>
      <c r="L26" s="27"/>
      <c r="M26" s="31">
        <f t="shared" si="12"/>
        <v>44150</v>
      </c>
      <c r="N26" s="29">
        <f t="shared" si="13"/>
        <v>44850</v>
      </c>
      <c r="O26" s="27">
        <v>4350</v>
      </c>
      <c r="P26" s="31">
        <f t="shared" si="15"/>
        <v>49200</v>
      </c>
      <c r="Q26" s="29">
        <f t="shared" si="16"/>
        <v>45550</v>
      </c>
      <c r="R26" s="27">
        <v>4350</v>
      </c>
      <c r="S26" s="31">
        <f t="shared" si="18"/>
        <v>49900</v>
      </c>
      <c r="T26" s="29">
        <f t="shared" si="19"/>
        <v>46250</v>
      </c>
      <c r="U26" s="27">
        <v>4350</v>
      </c>
      <c r="V26" s="31">
        <f t="shared" si="24"/>
        <v>50600</v>
      </c>
      <c r="W26" s="29">
        <f t="shared" si="20"/>
        <v>46950</v>
      </c>
      <c r="X26" s="27">
        <v>4350</v>
      </c>
      <c r="Y26" s="31">
        <f t="shared" si="0"/>
        <v>51300</v>
      </c>
      <c r="Z26" s="29">
        <f t="shared" si="21"/>
        <v>47650</v>
      </c>
      <c r="AA26" s="27">
        <v>4350</v>
      </c>
      <c r="AB26" s="31">
        <f t="shared" si="1"/>
        <v>52000</v>
      </c>
      <c r="AC26" s="28">
        <f t="shared" si="25"/>
        <v>18</v>
      </c>
      <c r="AD26" s="27"/>
    </row>
    <row r="27" spans="1:30">
      <c r="A27" s="28">
        <f t="shared" si="22"/>
        <v>19</v>
      </c>
      <c r="B27" s="32">
        <f t="shared" si="26"/>
        <v>39250</v>
      </c>
      <c r="C27" s="30">
        <f t="shared" si="2"/>
        <v>750</v>
      </c>
      <c r="D27" s="31">
        <f t="shared" si="3"/>
        <v>40000</v>
      </c>
      <c r="E27" s="32">
        <f t="shared" si="27"/>
        <v>41950</v>
      </c>
      <c r="F27" s="31"/>
      <c r="G27" s="31">
        <f t="shared" si="6"/>
        <v>41950</v>
      </c>
      <c r="H27" s="29">
        <f t="shared" si="7"/>
        <v>43850</v>
      </c>
      <c r="I27" s="27"/>
      <c r="J27" s="31">
        <f t="shared" si="9"/>
        <v>43850</v>
      </c>
      <c r="K27" s="29">
        <f t="shared" si="10"/>
        <v>44550</v>
      </c>
      <c r="L27" s="27"/>
      <c r="M27" s="31">
        <f t="shared" si="12"/>
        <v>44550</v>
      </c>
      <c r="N27" s="29">
        <f t="shared" si="13"/>
        <v>45250</v>
      </c>
      <c r="O27" s="27">
        <v>4350</v>
      </c>
      <c r="P27" s="31">
        <f t="shared" si="15"/>
        <v>49600</v>
      </c>
      <c r="Q27" s="29">
        <f t="shared" si="16"/>
        <v>45950</v>
      </c>
      <c r="R27" s="27">
        <v>4350</v>
      </c>
      <c r="S27" s="31">
        <f t="shared" si="18"/>
        <v>50300</v>
      </c>
      <c r="T27" s="29">
        <f t="shared" si="19"/>
        <v>46650</v>
      </c>
      <c r="U27" s="27">
        <v>4350</v>
      </c>
      <c r="V27" s="31">
        <f t="shared" si="24"/>
        <v>51000</v>
      </c>
      <c r="W27" s="29">
        <f t="shared" si="20"/>
        <v>47350</v>
      </c>
      <c r="X27" s="27">
        <v>4350</v>
      </c>
      <c r="Y27" s="31">
        <f t="shared" si="0"/>
        <v>51700</v>
      </c>
      <c r="Z27" s="29">
        <f t="shared" si="21"/>
        <v>48050</v>
      </c>
      <c r="AA27" s="27"/>
      <c r="AB27" s="31">
        <f t="shared" si="1"/>
        <v>48050</v>
      </c>
      <c r="AC27" s="28">
        <f t="shared" si="25"/>
        <v>19</v>
      </c>
      <c r="AD27" s="27"/>
    </row>
    <row r="28" spans="1:30">
      <c r="A28" s="28">
        <f t="shared" si="22"/>
        <v>20</v>
      </c>
      <c r="B28" s="32">
        <f t="shared" si="26"/>
        <v>39250</v>
      </c>
      <c r="C28" s="30">
        <f t="shared" si="2"/>
        <v>750</v>
      </c>
      <c r="D28" s="31">
        <f t="shared" si="3"/>
        <v>40000</v>
      </c>
      <c r="E28" s="32">
        <f t="shared" si="27"/>
        <v>41950</v>
      </c>
      <c r="F28" s="31"/>
      <c r="G28" s="31">
        <f t="shared" si="6"/>
        <v>41950</v>
      </c>
      <c r="H28" s="29">
        <f t="shared" si="7"/>
        <v>44250</v>
      </c>
      <c r="I28" s="27"/>
      <c r="J28" s="31">
        <f t="shared" si="9"/>
        <v>44250</v>
      </c>
      <c r="K28" s="29">
        <f t="shared" si="10"/>
        <v>44950</v>
      </c>
      <c r="L28" s="27"/>
      <c r="M28" s="31">
        <f t="shared" si="12"/>
        <v>44950</v>
      </c>
      <c r="N28" s="29">
        <f t="shared" si="13"/>
        <v>45650</v>
      </c>
      <c r="O28" s="27">
        <v>4350</v>
      </c>
      <c r="P28" s="31">
        <f t="shared" si="15"/>
        <v>50000</v>
      </c>
      <c r="Q28" s="29">
        <f t="shared" si="16"/>
        <v>46350</v>
      </c>
      <c r="R28" s="27">
        <v>4350</v>
      </c>
      <c r="S28" s="31">
        <f t="shared" si="18"/>
        <v>50700</v>
      </c>
      <c r="T28" s="29">
        <f t="shared" si="19"/>
        <v>47050</v>
      </c>
      <c r="U28" s="27">
        <v>4350</v>
      </c>
      <c r="V28" s="31">
        <f t="shared" si="24"/>
        <v>51400</v>
      </c>
      <c r="W28" s="29">
        <f t="shared" si="20"/>
        <v>47750</v>
      </c>
      <c r="X28" s="27">
        <v>4350</v>
      </c>
      <c r="Y28" s="31">
        <f t="shared" si="0"/>
        <v>52100</v>
      </c>
      <c r="Z28" s="29">
        <f t="shared" si="21"/>
        <v>48450</v>
      </c>
      <c r="AA28" s="27"/>
      <c r="AB28" s="31">
        <f t="shared" si="1"/>
        <v>48450</v>
      </c>
      <c r="AC28" s="28">
        <f t="shared" si="25"/>
        <v>20</v>
      </c>
      <c r="AD28" s="27"/>
    </row>
    <row r="29" spans="1:30">
      <c r="A29" s="28">
        <f t="shared" si="22"/>
        <v>21</v>
      </c>
      <c r="B29" s="32">
        <f t="shared" si="26"/>
        <v>39250</v>
      </c>
      <c r="C29" s="30">
        <f t="shared" si="2"/>
        <v>750</v>
      </c>
      <c r="D29" s="31">
        <f t="shared" si="3"/>
        <v>40000</v>
      </c>
      <c r="E29" s="32">
        <f t="shared" si="27"/>
        <v>41950</v>
      </c>
      <c r="F29" s="31"/>
      <c r="G29" s="31">
        <f t="shared" si="6"/>
        <v>41950</v>
      </c>
      <c r="H29" s="29">
        <f t="shared" si="7"/>
        <v>44650</v>
      </c>
      <c r="I29" s="27"/>
      <c r="J29" s="31">
        <f t="shared" si="9"/>
        <v>44650</v>
      </c>
      <c r="K29" s="29">
        <f t="shared" si="10"/>
        <v>45350</v>
      </c>
      <c r="L29" s="27"/>
      <c r="M29" s="31">
        <f t="shared" si="12"/>
        <v>45350</v>
      </c>
      <c r="N29" s="29">
        <f t="shared" si="13"/>
        <v>46050</v>
      </c>
      <c r="O29" s="27">
        <v>4350</v>
      </c>
      <c r="P29" s="31">
        <f t="shared" si="15"/>
        <v>50400</v>
      </c>
      <c r="Q29" s="29">
        <f t="shared" si="16"/>
        <v>46750</v>
      </c>
      <c r="R29" s="27">
        <v>4350</v>
      </c>
      <c r="S29" s="31">
        <f t="shared" si="18"/>
        <v>51100</v>
      </c>
      <c r="T29" s="29">
        <f t="shared" si="19"/>
        <v>47450</v>
      </c>
      <c r="U29" s="27">
        <v>4350</v>
      </c>
      <c r="V29" s="31">
        <f t="shared" si="24"/>
        <v>51800</v>
      </c>
      <c r="W29" s="29">
        <f t="shared" si="20"/>
        <v>48150</v>
      </c>
      <c r="X29" s="27">
        <v>4350</v>
      </c>
      <c r="Y29" s="31">
        <f t="shared" si="0"/>
        <v>52500</v>
      </c>
      <c r="Z29" s="29">
        <f t="shared" si="21"/>
        <v>48850</v>
      </c>
      <c r="AA29" s="27"/>
      <c r="AB29" s="31">
        <f t="shared" si="1"/>
        <v>48850</v>
      </c>
      <c r="AC29" s="28">
        <f t="shared" si="25"/>
        <v>21</v>
      </c>
      <c r="AD29" s="27"/>
    </row>
    <row r="30" spans="1:30">
      <c r="A30" s="28">
        <f t="shared" si="22"/>
        <v>22</v>
      </c>
      <c r="B30" s="32">
        <f t="shared" si="26"/>
        <v>39250</v>
      </c>
      <c r="C30" s="30">
        <f t="shared" si="2"/>
        <v>750</v>
      </c>
      <c r="D30" s="31">
        <f t="shared" si="3"/>
        <v>40000</v>
      </c>
      <c r="E30" s="32">
        <f t="shared" si="27"/>
        <v>41950</v>
      </c>
      <c r="F30" s="31"/>
      <c r="G30" s="31">
        <f t="shared" si="6"/>
        <v>41950</v>
      </c>
      <c r="H30" s="32">
        <f t="shared" ref="H30:H48" si="28">H29</f>
        <v>44650</v>
      </c>
      <c r="I30" s="27"/>
      <c r="J30" s="31">
        <f t="shared" si="9"/>
        <v>44650</v>
      </c>
      <c r="K30" s="29">
        <f t="shared" si="10"/>
        <v>45750</v>
      </c>
      <c r="L30" s="27"/>
      <c r="M30" s="31">
        <f t="shared" si="12"/>
        <v>45750</v>
      </c>
      <c r="N30" s="29">
        <f t="shared" si="13"/>
        <v>46450</v>
      </c>
      <c r="O30" s="27">
        <v>4350</v>
      </c>
      <c r="P30" s="31">
        <f t="shared" si="15"/>
        <v>50800</v>
      </c>
      <c r="Q30" s="29">
        <f t="shared" si="16"/>
        <v>47150</v>
      </c>
      <c r="R30" s="27">
        <v>4350</v>
      </c>
      <c r="S30" s="31">
        <f t="shared" si="18"/>
        <v>51500</v>
      </c>
      <c r="T30" s="29">
        <f t="shared" si="19"/>
        <v>47850</v>
      </c>
      <c r="U30" s="27">
        <v>4350</v>
      </c>
      <c r="V30" s="31">
        <f t="shared" si="24"/>
        <v>52200</v>
      </c>
      <c r="W30" s="29">
        <f t="shared" si="20"/>
        <v>48550</v>
      </c>
      <c r="X30" s="27">
        <v>4350</v>
      </c>
      <c r="Y30" s="31">
        <f t="shared" si="0"/>
        <v>52900</v>
      </c>
      <c r="Z30" s="29">
        <f t="shared" si="21"/>
        <v>49250</v>
      </c>
      <c r="AA30" s="27"/>
      <c r="AB30" s="31">
        <f t="shared" si="1"/>
        <v>49250</v>
      </c>
      <c r="AC30" s="28">
        <f t="shared" si="25"/>
        <v>22</v>
      </c>
      <c r="AD30" s="27"/>
    </row>
    <row r="31" spans="1:30">
      <c r="A31" s="28">
        <f t="shared" si="22"/>
        <v>23</v>
      </c>
      <c r="B31" s="32">
        <f t="shared" si="26"/>
        <v>39250</v>
      </c>
      <c r="C31" s="30">
        <f t="shared" si="2"/>
        <v>750</v>
      </c>
      <c r="D31" s="31">
        <f t="shared" si="3"/>
        <v>40000</v>
      </c>
      <c r="E31" s="32">
        <f t="shared" si="27"/>
        <v>41950</v>
      </c>
      <c r="F31" s="31"/>
      <c r="G31" s="31">
        <f t="shared" si="6"/>
        <v>41950</v>
      </c>
      <c r="H31" s="32">
        <f t="shared" si="28"/>
        <v>44650</v>
      </c>
      <c r="I31" s="27"/>
      <c r="J31" s="31">
        <f t="shared" si="9"/>
        <v>44650</v>
      </c>
      <c r="K31" s="29">
        <f t="shared" si="10"/>
        <v>46150</v>
      </c>
      <c r="L31" s="27"/>
      <c r="M31" s="31">
        <f t="shared" si="12"/>
        <v>46150</v>
      </c>
      <c r="N31" s="29">
        <f t="shared" si="13"/>
        <v>46850</v>
      </c>
      <c r="O31" s="27">
        <v>4350</v>
      </c>
      <c r="P31" s="31">
        <f t="shared" si="15"/>
        <v>51200</v>
      </c>
      <c r="Q31" s="29">
        <f t="shared" si="16"/>
        <v>47550</v>
      </c>
      <c r="R31" s="27">
        <v>4350</v>
      </c>
      <c r="S31" s="31">
        <f t="shared" si="18"/>
        <v>51900</v>
      </c>
      <c r="T31" s="29">
        <f t="shared" si="19"/>
        <v>48250</v>
      </c>
      <c r="U31" s="27">
        <v>4350</v>
      </c>
      <c r="V31" s="31">
        <f t="shared" si="24"/>
        <v>52600</v>
      </c>
      <c r="W31" s="29">
        <f t="shared" si="20"/>
        <v>48950</v>
      </c>
      <c r="X31" s="27">
        <v>4350</v>
      </c>
      <c r="Y31" s="31">
        <f t="shared" si="0"/>
        <v>53300</v>
      </c>
      <c r="Z31" s="29">
        <f t="shared" si="21"/>
        <v>49650</v>
      </c>
      <c r="AA31" s="27"/>
      <c r="AB31" s="31">
        <f t="shared" si="1"/>
        <v>49650</v>
      </c>
      <c r="AC31" s="28">
        <f t="shared" si="25"/>
        <v>23</v>
      </c>
      <c r="AD31" s="27"/>
    </row>
    <row r="32" spans="1:30">
      <c r="A32" s="28">
        <f t="shared" si="22"/>
        <v>24</v>
      </c>
      <c r="B32" s="32">
        <f t="shared" si="26"/>
        <v>39250</v>
      </c>
      <c r="C32" s="30">
        <f t="shared" si="2"/>
        <v>750</v>
      </c>
      <c r="D32" s="31">
        <f t="shared" si="3"/>
        <v>40000</v>
      </c>
      <c r="E32" s="32">
        <f t="shared" si="27"/>
        <v>41950</v>
      </c>
      <c r="F32" s="31"/>
      <c r="G32" s="31">
        <f t="shared" si="6"/>
        <v>41950</v>
      </c>
      <c r="H32" s="32">
        <f t="shared" si="28"/>
        <v>44650</v>
      </c>
      <c r="I32" s="27"/>
      <c r="J32" s="31">
        <f t="shared" si="9"/>
        <v>44650</v>
      </c>
      <c r="K32" s="29">
        <f t="shared" si="10"/>
        <v>46550</v>
      </c>
      <c r="L32" s="27"/>
      <c r="M32" s="31">
        <f t="shared" si="12"/>
        <v>46550</v>
      </c>
      <c r="N32" s="29">
        <f t="shared" si="13"/>
        <v>47250</v>
      </c>
      <c r="O32" s="27">
        <v>4350</v>
      </c>
      <c r="P32" s="31">
        <f t="shared" si="15"/>
        <v>51600</v>
      </c>
      <c r="Q32" s="29">
        <f t="shared" si="16"/>
        <v>47950</v>
      </c>
      <c r="R32" s="27">
        <v>4350</v>
      </c>
      <c r="S32" s="31">
        <f t="shared" si="18"/>
        <v>52300</v>
      </c>
      <c r="T32" s="29">
        <f t="shared" si="19"/>
        <v>48650</v>
      </c>
      <c r="U32" s="27">
        <v>4350</v>
      </c>
      <c r="V32" s="31">
        <f t="shared" si="24"/>
        <v>53000</v>
      </c>
      <c r="W32" s="29">
        <f t="shared" si="20"/>
        <v>49350</v>
      </c>
      <c r="X32" s="27">
        <v>4350</v>
      </c>
      <c r="Y32" s="31">
        <f t="shared" si="0"/>
        <v>53700</v>
      </c>
      <c r="Z32" s="29">
        <f t="shared" si="21"/>
        <v>50050</v>
      </c>
      <c r="AA32" s="27"/>
      <c r="AB32" s="31">
        <f t="shared" si="1"/>
        <v>50050</v>
      </c>
      <c r="AC32" s="28">
        <f t="shared" si="25"/>
        <v>24</v>
      </c>
      <c r="AD32" s="27"/>
    </row>
    <row r="33" spans="1:30">
      <c r="A33" s="28">
        <f t="shared" si="22"/>
        <v>25</v>
      </c>
      <c r="B33" s="32">
        <f t="shared" si="26"/>
        <v>39250</v>
      </c>
      <c r="C33" s="30">
        <f t="shared" si="2"/>
        <v>750</v>
      </c>
      <c r="D33" s="31">
        <f t="shared" si="3"/>
        <v>40000</v>
      </c>
      <c r="E33" s="32">
        <f t="shared" si="27"/>
        <v>41950</v>
      </c>
      <c r="F33" s="31"/>
      <c r="G33" s="31">
        <f t="shared" si="6"/>
        <v>41950</v>
      </c>
      <c r="H33" s="32">
        <f t="shared" si="28"/>
        <v>44650</v>
      </c>
      <c r="I33" s="27"/>
      <c r="J33" s="31">
        <f t="shared" si="9"/>
        <v>44650</v>
      </c>
      <c r="K33" s="29">
        <f t="shared" si="10"/>
        <v>46950</v>
      </c>
      <c r="L33" s="27"/>
      <c r="M33" s="31">
        <f t="shared" si="12"/>
        <v>46950</v>
      </c>
      <c r="N33" s="29">
        <f t="shared" si="13"/>
        <v>47650</v>
      </c>
      <c r="O33" s="27">
        <v>4350</v>
      </c>
      <c r="P33" s="31">
        <f t="shared" si="15"/>
        <v>52000</v>
      </c>
      <c r="Q33" s="29">
        <f t="shared" si="16"/>
        <v>48350</v>
      </c>
      <c r="R33" s="27">
        <v>4350</v>
      </c>
      <c r="S33" s="31">
        <f t="shared" si="18"/>
        <v>52700</v>
      </c>
      <c r="T33" s="29">
        <f t="shared" si="19"/>
        <v>49050</v>
      </c>
      <c r="U33" s="27">
        <v>4350</v>
      </c>
      <c r="V33" s="31">
        <f t="shared" si="24"/>
        <v>53400</v>
      </c>
      <c r="W33" s="29">
        <f t="shared" si="20"/>
        <v>49750</v>
      </c>
      <c r="X33" s="27">
        <v>4350</v>
      </c>
      <c r="Y33" s="31">
        <f t="shared" si="0"/>
        <v>54100</v>
      </c>
      <c r="Z33" s="29">
        <f t="shared" si="21"/>
        <v>50450</v>
      </c>
      <c r="AA33" s="27"/>
      <c r="AB33" s="31">
        <f t="shared" si="1"/>
        <v>50450</v>
      </c>
      <c r="AC33" s="28">
        <f t="shared" si="25"/>
        <v>25</v>
      </c>
      <c r="AD33" s="27"/>
    </row>
    <row r="34" spans="1:30">
      <c r="A34" s="28">
        <f t="shared" si="22"/>
        <v>26</v>
      </c>
      <c r="B34" s="32">
        <f t="shared" si="26"/>
        <v>39250</v>
      </c>
      <c r="C34" s="30">
        <f t="shared" si="2"/>
        <v>750</v>
      </c>
      <c r="D34" s="31">
        <f t="shared" si="3"/>
        <v>40000</v>
      </c>
      <c r="E34" s="32">
        <f t="shared" si="27"/>
        <v>41950</v>
      </c>
      <c r="F34" s="31"/>
      <c r="G34" s="31">
        <f t="shared" si="6"/>
        <v>41950</v>
      </c>
      <c r="H34" s="32">
        <f t="shared" si="28"/>
        <v>44650</v>
      </c>
      <c r="I34" s="27"/>
      <c r="J34" s="31">
        <f t="shared" si="9"/>
        <v>44650</v>
      </c>
      <c r="K34" s="29">
        <f t="shared" si="10"/>
        <v>47350</v>
      </c>
      <c r="L34" s="27"/>
      <c r="M34" s="31">
        <f t="shared" si="12"/>
        <v>47350</v>
      </c>
      <c r="N34" s="29">
        <f t="shared" si="13"/>
        <v>48050</v>
      </c>
      <c r="O34" s="27">
        <v>4350</v>
      </c>
      <c r="P34" s="31">
        <f t="shared" si="15"/>
        <v>52400</v>
      </c>
      <c r="Q34" s="29">
        <f t="shared" si="16"/>
        <v>48750</v>
      </c>
      <c r="R34" s="27">
        <v>4350</v>
      </c>
      <c r="S34" s="31">
        <f t="shared" si="18"/>
        <v>53100</v>
      </c>
      <c r="T34" s="29">
        <f t="shared" si="19"/>
        <v>49450</v>
      </c>
      <c r="U34" s="27">
        <v>4350</v>
      </c>
      <c r="V34" s="31">
        <f t="shared" si="24"/>
        <v>53800</v>
      </c>
      <c r="W34" s="29">
        <f>W33+$T$4</f>
        <v>50150</v>
      </c>
      <c r="X34" s="27">
        <v>4350</v>
      </c>
      <c r="Y34" s="31">
        <f t="shared" si="0"/>
        <v>54500</v>
      </c>
      <c r="Z34" s="29">
        <f t="shared" si="21"/>
        <v>50850</v>
      </c>
      <c r="AA34" s="27"/>
      <c r="AB34" s="31">
        <f t="shared" si="1"/>
        <v>50850</v>
      </c>
      <c r="AC34" s="28">
        <f t="shared" si="25"/>
        <v>26</v>
      </c>
      <c r="AD34" s="27"/>
    </row>
    <row r="35" spans="1:30">
      <c r="A35" s="28">
        <f t="shared" si="22"/>
        <v>27</v>
      </c>
      <c r="B35" s="32">
        <f t="shared" si="26"/>
        <v>39250</v>
      </c>
      <c r="C35" s="30">
        <f t="shared" si="2"/>
        <v>750</v>
      </c>
      <c r="D35" s="31">
        <f t="shared" si="3"/>
        <v>40000</v>
      </c>
      <c r="E35" s="32">
        <f t="shared" si="27"/>
        <v>41950</v>
      </c>
      <c r="F35" s="31"/>
      <c r="G35" s="31">
        <f t="shared" si="6"/>
        <v>41950</v>
      </c>
      <c r="H35" s="32">
        <f t="shared" si="28"/>
        <v>44650</v>
      </c>
      <c r="I35" s="34"/>
      <c r="J35" s="31">
        <f t="shared" si="9"/>
        <v>44650</v>
      </c>
      <c r="K35" s="32">
        <f t="shared" ref="K35:K48" si="29">K34</f>
        <v>47350</v>
      </c>
      <c r="L35" s="34"/>
      <c r="M35" s="31">
        <f t="shared" si="12"/>
        <v>47350</v>
      </c>
      <c r="N35" s="29">
        <f t="shared" si="13"/>
        <v>48450</v>
      </c>
      <c r="O35" s="27">
        <v>4350</v>
      </c>
      <c r="P35" s="31">
        <f t="shared" si="15"/>
        <v>52800</v>
      </c>
      <c r="Q35" s="29">
        <f t="shared" si="16"/>
        <v>49150</v>
      </c>
      <c r="R35" s="27">
        <v>4350</v>
      </c>
      <c r="S35" s="31">
        <f t="shared" si="18"/>
        <v>53500</v>
      </c>
      <c r="T35" s="29">
        <f t="shared" si="19"/>
        <v>49850</v>
      </c>
      <c r="U35" s="27">
        <v>4350</v>
      </c>
      <c r="V35" s="31">
        <f t="shared" si="24"/>
        <v>54200</v>
      </c>
      <c r="W35" s="29">
        <f>W34+$T$4</f>
        <v>50550</v>
      </c>
      <c r="X35" s="27">
        <v>4350</v>
      </c>
      <c r="Y35" s="31">
        <f t="shared" si="0"/>
        <v>54900</v>
      </c>
      <c r="Z35" s="29">
        <f t="shared" si="21"/>
        <v>51250</v>
      </c>
      <c r="AA35" s="34"/>
      <c r="AB35" s="31">
        <f t="shared" si="1"/>
        <v>51250</v>
      </c>
      <c r="AC35" s="28">
        <f t="shared" si="25"/>
        <v>27</v>
      </c>
      <c r="AD35" s="34"/>
    </row>
    <row r="36" spans="1:30">
      <c r="A36" s="28">
        <f t="shared" si="22"/>
        <v>28</v>
      </c>
      <c r="B36" s="32">
        <f t="shared" si="26"/>
        <v>39250</v>
      </c>
      <c r="C36" s="30">
        <f t="shared" si="2"/>
        <v>750</v>
      </c>
      <c r="D36" s="31">
        <f t="shared" si="3"/>
        <v>40000</v>
      </c>
      <c r="E36" s="32">
        <f t="shared" si="27"/>
        <v>41950</v>
      </c>
      <c r="F36" s="31"/>
      <c r="G36" s="31">
        <f t="shared" si="6"/>
        <v>41950</v>
      </c>
      <c r="H36" s="32">
        <f t="shared" si="28"/>
        <v>44650</v>
      </c>
      <c r="I36" s="34"/>
      <c r="J36" s="31">
        <f t="shared" si="9"/>
        <v>44650</v>
      </c>
      <c r="K36" s="32">
        <f t="shared" si="29"/>
        <v>47350</v>
      </c>
      <c r="L36" s="34"/>
      <c r="M36" s="31">
        <f t="shared" si="12"/>
        <v>47350</v>
      </c>
      <c r="N36" s="29">
        <f t="shared" si="13"/>
        <v>48850</v>
      </c>
      <c r="O36" s="27">
        <v>4350</v>
      </c>
      <c r="P36" s="31">
        <f t="shared" si="15"/>
        <v>53200</v>
      </c>
      <c r="Q36" s="29">
        <f t="shared" si="16"/>
        <v>49550</v>
      </c>
      <c r="R36" s="27">
        <v>4350</v>
      </c>
      <c r="S36" s="31">
        <f t="shared" si="18"/>
        <v>53900</v>
      </c>
      <c r="T36" s="29">
        <f t="shared" si="19"/>
        <v>50250</v>
      </c>
      <c r="U36" s="27">
        <v>4350</v>
      </c>
      <c r="V36" s="31">
        <f t="shared" si="24"/>
        <v>54600</v>
      </c>
      <c r="W36" s="29">
        <f>W35+$T$4</f>
        <v>50950</v>
      </c>
      <c r="X36" s="27">
        <v>4350</v>
      </c>
      <c r="Y36" s="31">
        <f t="shared" si="0"/>
        <v>55300</v>
      </c>
      <c r="Z36" s="29">
        <f t="shared" si="21"/>
        <v>51650</v>
      </c>
      <c r="AA36" s="34"/>
      <c r="AB36" s="31">
        <f t="shared" si="1"/>
        <v>51650</v>
      </c>
      <c r="AC36" s="28">
        <f t="shared" si="25"/>
        <v>28</v>
      </c>
      <c r="AD36" s="34"/>
    </row>
    <row r="37" spans="1:30">
      <c r="A37" s="28">
        <f t="shared" si="22"/>
        <v>29</v>
      </c>
      <c r="B37" s="32">
        <f t="shared" si="26"/>
        <v>39250</v>
      </c>
      <c r="C37" s="30">
        <f t="shared" si="2"/>
        <v>750</v>
      </c>
      <c r="D37" s="31">
        <f t="shared" si="3"/>
        <v>40000</v>
      </c>
      <c r="E37" s="32">
        <f t="shared" si="27"/>
        <v>41950</v>
      </c>
      <c r="F37" s="31"/>
      <c r="G37" s="31">
        <f t="shared" si="6"/>
        <v>41950</v>
      </c>
      <c r="H37" s="32">
        <f t="shared" si="28"/>
        <v>44650</v>
      </c>
      <c r="I37" s="34">
        <v>4350</v>
      </c>
      <c r="J37" s="31">
        <f t="shared" si="9"/>
        <v>49000</v>
      </c>
      <c r="K37" s="32">
        <f t="shared" si="29"/>
        <v>47350</v>
      </c>
      <c r="L37" s="34"/>
      <c r="M37" s="31">
        <f t="shared" si="12"/>
        <v>47350</v>
      </c>
      <c r="N37" s="29">
        <f t="shared" si="13"/>
        <v>49250</v>
      </c>
      <c r="O37" s="27">
        <v>4350</v>
      </c>
      <c r="P37" s="31">
        <f t="shared" si="15"/>
        <v>53600</v>
      </c>
      <c r="Q37" s="29">
        <f t="shared" si="16"/>
        <v>49950</v>
      </c>
      <c r="R37" s="27">
        <v>4350</v>
      </c>
      <c r="S37" s="31">
        <f t="shared" si="18"/>
        <v>54300</v>
      </c>
      <c r="T37" s="29">
        <f t="shared" si="19"/>
        <v>50650</v>
      </c>
      <c r="U37" s="27">
        <v>4350</v>
      </c>
      <c r="V37" s="31">
        <f t="shared" si="24"/>
        <v>55000</v>
      </c>
      <c r="W37" s="29">
        <f>W36+$T$4</f>
        <v>51350</v>
      </c>
      <c r="X37" s="27">
        <v>4350</v>
      </c>
      <c r="Y37" s="31">
        <f t="shared" si="0"/>
        <v>55700</v>
      </c>
      <c r="Z37" s="29">
        <f t="shared" si="21"/>
        <v>52050</v>
      </c>
      <c r="AA37" s="34"/>
      <c r="AB37" s="31">
        <f t="shared" si="1"/>
        <v>52050</v>
      </c>
      <c r="AC37" s="28">
        <f t="shared" si="25"/>
        <v>29</v>
      </c>
      <c r="AD37" s="34"/>
    </row>
    <row r="38" spans="1:30">
      <c r="A38" s="28">
        <f t="shared" si="22"/>
        <v>30</v>
      </c>
      <c r="B38" s="32">
        <f t="shared" si="26"/>
        <v>39250</v>
      </c>
      <c r="C38" s="30">
        <f t="shared" si="2"/>
        <v>750</v>
      </c>
      <c r="D38" s="31">
        <f t="shared" si="3"/>
        <v>40000</v>
      </c>
      <c r="E38" s="32">
        <f t="shared" si="27"/>
        <v>41950</v>
      </c>
      <c r="F38" s="31"/>
      <c r="G38" s="31">
        <f t="shared" si="6"/>
        <v>41950</v>
      </c>
      <c r="H38" s="32">
        <f t="shared" si="28"/>
        <v>44650</v>
      </c>
      <c r="I38" s="34"/>
      <c r="J38" s="31">
        <f t="shared" si="9"/>
        <v>44650</v>
      </c>
      <c r="K38" s="32">
        <f t="shared" si="29"/>
        <v>47350</v>
      </c>
      <c r="L38" s="34"/>
      <c r="M38" s="31">
        <f t="shared" si="12"/>
        <v>47350</v>
      </c>
      <c r="N38" s="29">
        <f t="shared" si="13"/>
        <v>49650</v>
      </c>
      <c r="O38" s="27">
        <v>4350</v>
      </c>
      <c r="P38" s="31">
        <f t="shared" si="15"/>
        <v>54000</v>
      </c>
      <c r="Q38" s="29">
        <f t="shared" ref="Q38:Q43" si="30">Q32+$Q$4</f>
        <v>48350</v>
      </c>
      <c r="R38" s="27">
        <v>4350</v>
      </c>
      <c r="S38" s="31">
        <f t="shared" si="18"/>
        <v>52700</v>
      </c>
      <c r="T38" s="29">
        <f t="shared" ref="T38:T43" si="31">T32+$T$4</f>
        <v>49050</v>
      </c>
      <c r="U38" s="27">
        <v>4350</v>
      </c>
      <c r="V38" s="31">
        <f t="shared" si="24"/>
        <v>53400</v>
      </c>
      <c r="W38" s="29">
        <f t="shared" ref="W38:W43" si="32">W32+$T$4</f>
        <v>49750</v>
      </c>
      <c r="X38" s="27">
        <v>4350</v>
      </c>
      <c r="Y38" s="31">
        <f t="shared" si="0"/>
        <v>54100</v>
      </c>
      <c r="Z38" s="29">
        <f t="shared" ref="Z38:Z43" si="33">Z32+$Z$4</f>
        <v>50450</v>
      </c>
      <c r="AA38" s="34"/>
      <c r="AB38" s="31">
        <f t="shared" si="1"/>
        <v>50450</v>
      </c>
      <c r="AC38" s="28">
        <f t="shared" si="25"/>
        <v>30</v>
      </c>
      <c r="AD38" s="34"/>
    </row>
    <row r="39" spans="1:30">
      <c r="A39" s="28">
        <f t="shared" si="22"/>
        <v>31</v>
      </c>
      <c r="B39" s="32">
        <f t="shared" si="26"/>
        <v>39250</v>
      </c>
      <c r="C39" s="30">
        <f t="shared" si="2"/>
        <v>750</v>
      </c>
      <c r="D39" s="31">
        <f t="shared" si="3"/>
        <v>40000</v>
      </c>
      <c r="E39" s="32">
        <f t="shared" si="27"/>
        <v>41950</v>
      </c>
      <c r="F39" s="31"/>
      <c r="G39" s="31">
        <f t="shared" si="6"/>
        <v>41950</v>
      </c>
      <c r="H39" s="32">
        <f t="shared" si="28"/>
        <v>44650</v>
      </c>
      <c r="I39" s="34"/>
      <c r="J39" s="31">
        <f t="shared" si="9"/>
        <v>44650</v>
      </c>
      <c r="K39" s="32">
        <f t="shared" si="29"/>
        <v>47350</v>
      </c>
      <c r="L39" s="34"/>
      <c r="M39" s="31">
        <f t="shared" si="12"/>
        <v>47350</v>
      </c>
      <c r="N39" s="29">
        <f t="shared" si="13"/>
        <v>50050</v>
      </c>
      <c r="O39" s="27">
        <v>4350</v>
      </c>
      <c r="P39" s="31">
        <f t="shared" si="15"/>
        <v>54400</v>
      </c>
      <c r="Q39" s="29">
        <f t="shared" si="30"/>
        <v>48750</v>
      </c>
      <c r="R39" s="27">
        <v>4350</v>
      </c>
      <c r="S39" s="31">
        <f t="shared" si="18"/>
        <v>53100</v>
      </c>
      <c r="T39" s="29">
        <f t="shared" si="31"/>
        <v>49450</v>
      </c>
      <c r="U39" s="27">
        <v>4350</v>
      </c>
      <c r="V39" s="31">
        <f t="shared" si="24"/>
        <v>53800</v>
      </c>
      <c r="W39" s="29">
        <f t="shared" si="32"/>
        <v>50150</v>
      </c>
      <c r="X39" s="27">
        <v>4350</v>
      </c>
      <c r="Y39" s="31">
        <f t="shared" si="0"/>
        <v>54500</v>
      </c>
      <c r="Z39" s="29">
        <f t="shared" si="33"/>
        <v>50850</v>
      </c>
      <c r="AA39" s="34"/>
      <c r="AB39" s="31">
        <f t="shared" si="1"/>
        <v>50850</v>
      </c>
      <c r="AC39" s="28">
        <f t="shared" si="25"/>
        <v>31</v>
      </c>
      <c r="AD39" s="34"/>
    </row>
    <row r="40" spans="1:30">
      <c r="A40" s="28">
        <f t="shared" si="22"/>
        <v>32</v>
      </c>
      <c r="B40" s="32">
        <f t="shared" si="26"/>
        <v>39250</v>
      </c>
      <c r="C40" s="30">
        <f t="shared" si="2"/>
        <v>750</v>
      </c>
      <c r="D40" s="31">
        <f t="shared" si="3"/>
        <v>40000</v>
      </c>
      <c r="E40" s="32">
        <f t="shared" si="27"/>
        <v>41950</v>
      </c>
      <c r="F40" s="31"/>
      <c r="G40" s="31">
        <f t="shared" si="6"/>
        <v>41950</v>
      </c>
      <c r="H40" s="32">
        <f t="shared" si="28"/>
        <v>44650</v>
      </c>
      <c r="I40" s="34"/>
      <c r="J40" s="31">
        <f t="shared" si="9"/>
        <v>44650</v>
      </c>
      <c r="K40" s="32">
        <f t="shared" si="29"/>
        <v>47350</v>
      </c>
      <c r="L40" s="34"/>
      <c r="M40" s="31">
        <f t="shared" si="12"/>
        <v>47350</v>
      </c>
      <c r="N40" s="29">
        <f t="shared" si="13"/>
        <v>50450</v>
      </c>
      <c r="O40" s="27">
        <v>4350</v>
      </c>
      <c r="P40" s="31">
        <f t="shared" si="15"/>
        <v>54800</v>
      </c>
      <c r="Q40" s="29">
        <f t="shared" si="30"/>
        <v>49150</v>
      </c>
      <c r="R40" s="27">
        <v>4350</v>
      </c>
      <c r="S40" s="31">
        <f t="shared" si="18"/>
        <v>53500</v>
      </c>
      <c r="T40" s="29">
        <f t="shared" si="31"/>
        <v>49850</v>
      </c>
      <c r="U40" s="27">
        <v>4350</v>
      </c>
      <c r="V40" s="31">
        <f t="shared" si="24"/>
        <v>54200</v>
      </c>
      <c r="W40" s="29">
        <f t="shared" si="32"/>
        <v>50550</v>
      </c>
      <c r="X40" s="27">
        <v>4350</v>
      </c>
      <c r="Y40" s="31">
        <f t="shared" si="0"/>
        <v>54900</v>
      </c>
      <c r="Z40" s="29">
        <f t="shared" si="33"/>
        <v>51250</v>
      </c>
      <c r="AA40" s="34"/>
      <c r="AB40" s="31">
        <f t="shared" si="1"/>
        <v>51250</v>
      </c>
      <c r="AC40" s="28">
        <f t="shared" si="25"/>
        <v>32</v>
      </c>
      <c r="AD40" s="34"/>
    </row>
    <row r="41" spans="1:30">
      <c r="A41" s="28">
        <f t="shared" si="22"/>
        <v>33</v>
      </c>
      <c r="B41" s="32">
        <f t="shared" si="26"/>
        <v>39250</v>
      </c>
      <c r="C41" s="30">
        <f t="shared" si="2"/>
        <v>750</v>
      </c>
      <c r="D41" s="31">
        <f t="shared" si="3"/>
        <v>40000</v>
      </c>
      <c r="E41" s="32">
        <f t="shared" si="27"/>
        <v>41950</v>
      </c>
      <c r="F41" s="31"/>
      <c r="G41" s="31">
        <f t="shared" si="6"/>
        <v>41950</v>
      </c>
      <c r="H41" s="32">
        <f t="shared" si="28"/>
        <v>44650</v>
      </c>
      <c r="I41" s="34"/>
      <c r="J41" s="31">
        <f t="shared" si="9"/>
        <v>44650</v>
      </c>
      <c r="K41" s="32">
        <f t="shared" si="29"/>
        <v>47350</v>
      </c>
      <c r="L41" s="34"/>
      <c r="M41" s="31">
        <f t="shared" si="12"/>
        <v>47350</v>
      </c>
      <c r="N41" s="29">
        <f t="shared" si="13"/>
        <v>50850</v>
      </c>
      <c r="O41" s="27">
        <v>4350</v>
      </c>
      <c r="P41" s="31">
        <f t="shared" si="15"/>
        <v>55200</v>
      </c>
      <c r="Q41" s="29">
        <f t="shared" si="30"/>
        <v>49550</v>
      </c>
      <c r="R41" s="27">
        <v>4350</v>
      </c>
      <c r="S41" s="31">
        <f t="shared" si="18"/>
        <v>53900</v>
      </c>
      <c r="T41" s="29">
        <f t="shared" si="31"/>
        <v>50250</v>
      </c>
      <c r="U41" s="27">
        <v>4350</v>
      </c>
      <c r="V41" s="31">
        <f t="shared" si="24"/>
        <v>54600</v>
      </c>
      <c r="W41" s="29">
        <f t="shared" si="32"/>
        <v>50950</v>
      </c>
      <c r="X41" s="27">
        <v>4350</v>
      </c>
      <c r="Y41" s="31">
        <f t="shared" si="0"/>
        <v>55300</v>
      </c>
      <c r="Z41" s="29">
        <f t="shared" si="33"/>
        <v>51650</v>
      </c>
      <c r="AA41" s="34"/>
      <c r="AB41" s="31">
        <f t="shared" si="1"/>
        <v>51650</v>
      </c>
      <c r="AC41" s="28">
        <f t="shared" si="25"/>
        <v>33</v>
      </c>
      <c r="AD41" s="34"/>
    </row>
    <row r="42" spans="1:30">
      <c r="A42" s="28">
        <f t="shared" si="22"/>
        <v>34</v>
      </c>
      <c r="B42" s="32">
        <f t="shared" si="26"/>
        <v>39250</v>
      </c>
      <c r="C42" s="30">
        <f t="shared" si="2"/>
        <v>750</v>
      </c>
      <c r="D42" s="31">
        <f t="shared" si="3"/>
        <v>40000</v>
      </c>
      <c r="E42" s="32">
        <f t="shared" si="27"/>
        <v>41950</v>
      </c>
      <c r="F42" s="31"/>
      <c r="G42" s="31">
        <f t="shared" si="6"/>
        <v>41950</v>
      </c>
      <c r="H42" s="32">
        <f t="shared" si="28"/>
        <v>44650</v>
      </c>
      <c r="I42" s="34"/>
      <c r="J42" s="31">
        <f t="shared" si="9"/>
        <v>44650</v>
      </c>
      <c r="K42" s="32">
        <f t="shared" si="29"/>
        <v>47350</v>
      </c>
      <c r="L42" s="34"/>
      <c r="M42" s="31">
        <f t="shared" si="12"/>
        <v>47350</v>
      </c>
      <c r="N42" s="29">
        <f t="shared" si="13"/>
        <v>51250</v>
      </c>
      <c r="O42" s="27">
        <v>4350</v>
      </c>
      <c r="P42" s="31">
        <f t="shared" si="15"/>
        <v>55600</v>
      </c>
      <c r="Q42" s="29">
        <f t="shared" si="30"/>
        <v>49950</v>
      </c>
      <c r="R42" s="27">
        <v>4350</v>
      </c>
      <c r="S42" s="31">
        <f t="shared" si="18"/>
        <v>54300</v>
      </c>
      <c r="T42" s="29">
        <f t="shared" si="31"/>
        <v>50650</v>
      </c>
      <c r="U42" s="27">
        <v>4350</v>
      </c>
      <c r="V42" s="31">
        <f t="shared" si="24"/>
        <v>55000</v>
      </c>
      <c r="W42" s="29">
        <f t="shared" si="32"/>
        <v>51350</v>
      </c>
      <c r="X42" s="27">
        <v>4350</v>
      </c>
      <c r="Y42" s="31">
        <f t="shared" si="0"/>
        <v>55700</v>
      </c>
      <c r="Z42" s="29">
        <f t="shared" si="33"/>
        <v>52050</v>
      </c>
      <c r="AA42" s="34"/>
      <c r="AB42" s="31">
        <f t="shared" si="1"/>
        <v>52050</v>
      </c>
      <c r="AC42" s="28">
        <f t="shared" si="25"/>
        <v>34</v>
      </c>
      <c r="AD42" s="34"/>
    </row>
    <row r="43" spans="1:30">
      <c r="A43" s="28">
        <f t="shared" si="22"/>
        <v>35</v>
      </c>
      <c r="B43" s="32">
        <f t="shared" si="26"/>
        <v>39250</v>
      </c>
      <c r="C43" s="30">
        <f t="shared" si="2"/>
        <v>750</v>
      </c>
      <c r="D43" s="31">
        <f t="shared" si="3"/>
        <v>40000</v>
      </c>
      <c r="E43" s="32">
        <f t="shared" si="27"/>
        <v>41950</v>
      </c>
      <c r="F43" s="31"/>
      <c r="G43" s="31">
        <f t="shared" si="6"/>
        <v>41950</v>
      </c>
      <c r="H43" s="32">
        <f t="shared" si="28"/>
        <v>44650</v>
      </c>
      <c r="I43" s="34"/>
      <c r="J43" s="31">
        <f t="shared" si="9"/>
        <v>44650</v>
      </c>
      <c r="K43" s="32">
        <f t="shared" si="29"/>
        <v>47350</v>
      </c>
      <c r="L43" s="34"/>
      <c r="M43" s="31">
        <f t="shared" si="12"/>
        <v>47350</v>
      </c>
      <c r="N43" s="29">
        <f t="shared" si="13"/>
        <v>51650</v>
      </c>
      <c r="O43" s="27">
        <v>4350</v>
      </c>
      <c r="P43" s="31">
        <f t="shared" si="15"/>
        <v>56000</v>
      </c>
      <c r="Q43" s="29">
        <f t="shared" si="30"/>
        <v>50350</v>
      </c>
      <c r="R43" s="27">
        <v>4350</v>
      </c>
      <c r="S43" s="31">
        <f t="shared" si="18"/>
        <v>54700</v>
      </c>
      <c r="T43" s="29">
        <f t="shared" si="31"/>
        <v>51050</v>
      </c>
      <c r="U43" s="27">
        <v>4350</v>
      </c>
      <c r="V43" s="31">
        <f t="shared" si="24"/>
        <v>55400</v>
      </c>
      <c r="W43" s="29">
        <f t="shared" si="32"/>
        <v>51750</v>
      </c>
      <c r="X43" s="27">
        <v>4350</v>
      </c>
      <c r="Y43" s="31">
        <f t="shared" si="0"/>
        <v>56100</v>
      </c>
      <c r="Z43" s="29">
        <f t="shared" si="33"/>
        <v>52450</v>
      </c>
      <c r="AA43" s="34"/>
      <c r="AB43" s="35">
        <f t="shared" si="1"/>
        <v>52450</v>
      </c>
      <c r="AC43" s="28">
        <f t="shared" si="25"/>
        <v>35</v>
      </c>
      <c r="AD43" s="34"/>
    </row>
    <row r="44" spans="1:30">
      <c r="A44" s="28">
        <f t="shared" si="22"/>
        <v>36</v>
      </c>
      <c r="B44" s="32">
        <f t="shared" si="26"/>
        <v>39250</v>
      </c>
      <c r="C44" s="30">
        <f t="shared" si="2"/>
        <v>750</v>
      </c>
      <c r="D44" s="31">
        <f t="shared" si="3"/>
        <v>40000</v>
      </c>
      <c r="E44" s="32">
        <f t="shared" si="27"/>
        <v>41950</v>
      </c>
      <c r="F44" s="31"/>
      <c r="G44" s="31">
        <f t="shared" si="6"/>
        <v>41950</v>
      </c>
      <c r="H44" s="32">
        <f t="shared" si="28"/>
        <v>44650</v>
      </c>
      <c r="I44" s="2"/>
      <c r="J44" s="31">
        <f t="shared" si="9"/>
        <v>44650</v>
      </c>
      <c r="K44" s="32">
        <f t="shared" si="29"/>
        <v>47350</v>
      </c>
      <c r="L44" s="2"/>
      <c r="M44" s="31">
        <f t="shared" si="12"/>
        <v>47350</v>
      </c>
      <c r="N44" s="32">
        <f t="shared" ref="N44:N48" si="34">N43</f>
        <v>51650</v>
      </c>
      <c r="O44" s="27">
        <v>4350</v>
      </c>
      <c r="P44" s="31">
        <f t="shared" si="15"/>
        <v>56000</v>
      </c>
      <c r="Q44" s="32">
        <f>Q43</f>
        <v>50350</v>
      </c>
      <c r="R44" s="27">
        <v>4350</v>
      </c>
      <c r="S44" s="31">
        <f t="shared" si="18"/>
        <v>54700</v>
      </c>
      <c r="T44" s="32">
        <f>T43</f>
        <v>51050</v>
      </c>
      <c r="U44" s="27">
        <v>4350</v>
      </c>
      <c r="V44" s="31">
        <f t="shared" si="24"/>
        <v>55400</v>
      </c>
      <c r="W44" s="32">
        <f>W43</f>
        <v>51750</v>
      </c>
      <c r="X44" s="27">
        <v>4350</v>
      </c>
      <c r="Y44" s="31">
        <f t="shared" si="0"/>
        <v>56100</v>
      </c>
      <c r="Z44" s="32">
        <f>Z43</f>
        <v>52450</v>
      </c>
      <c r="AA44" s="2"/>
      <c r="AB44" s="35">
        <f t="shared" si="1"/>
        <v>52450</v>
      </c>
      <c r="AC44" s="28">
        <f t="shared" si="25"/>
        <v>36</v>
      </c>
      <c r="AD44" s="2"/>
    </row>
    <row r="45" spans="1:30">
      <c r="A45" s="28">
        <f t="shared" si="22"/>
        <v>37</v>
      </c>
      <c r="B45" s="32">
        <f t="shared" si="26"/>
        <v>39250</v>
      </c>
      <c r="C45" s="30">
        <f t="shared" si="2"/>
        <v>750</v>
      </c>
      <c r="D45" s="31">
        <f t="shared" si="3"/>
        <v>40000</v>
      </c>
      <c r="E45" s="32">
        <f t="shared" si="27"/>
        <v>41950</v>
      </c>
      <c r="F45" s="31"/>
      <c r="G45" s="31">
        <f t="shared" si="6"/>
        <v>41950</v>
      </c>
      <c r="H45" s="32">
        <f t="shared" si="28"/>
        <v>44650</v>
      </c>
      <c r="I45" s="2"/>
      <c r="J45" s="31">
        <f t="shared" si="9"/>
        <v>44650</v>
      </c>
      <c r="K45" s="32">
        <f t="shared" si="29"/>
        <v>47350</v>
      </c>
      <c r="L45" s="2"/>
      <c r="M45" s="31">
        <f t="shared" si="12"/>
        <v>47350</v>
      </c>
      <c r="N45" s="32">
        <f t="shared" si="34"/>
        <v>51650</v>
      </c>
      <c r="O45" s="27">
        <v>4350</v>
      </c>
      <c r="P45" s="31">
        <f t="shared" si="15"/>
        <v>56000</v>
      </c>
      <c r="Q45" s="32">
        <f>Q44</f>
        <v>50350</v>
      </c>
      <c r="R45" s="27">
        <v>4350</v>
      </c>
      <c r="S45" s="31">
        <f t="shared" si="18"/>
        <v>54700</v>
      </c>
      <c r="T45" s="32">
        <f>T44</f>
        <v>51050</v>
      </c>
      <c r="U45" s="27">
        <v>4350</v>
      </c>
      <c r="V45" s="31">
        <f t="shared" si="24"/>
        <v>55400</v>
      </c>
      <c r="W45" s="32">
        <f>W44</f>
        <v>51750</v>
      </c>
      <c r="X45" s="27">
        <v>4350</v>
      </c>
      <c r="Y45" s="31">
        <f t="shared" si="0"/>
        <v>56100</v>
      </c>
      <c r="Z45" s="32">
        <f>Z44</f>
        <v>52450</v>
      </c>
      <c r="AA45" s="2"/>
      <c r="AB45" s="35">
        <f t="shared" si="1"/>
        <v>52450</v>
      </c>
      <c r="AC45" s="28">
        <f t="shared" si="25"/>
        <v>37</v>
      </c>
      <c r="AD45" s="2"/>
    </row>
    <row r="46" spans="1:30">
      <c r="A46" s="28">
        <f t="shared" si="22"/>
        <v>38</v>
      </c>
      <c r="B46" s="32">
        <f t="shared" si="26"/>
        <v>39250</v>
      </c>
      <c r="C46" s="30">
        <f t="shared" si="2"/>
        <v>750</v>
      </c>
      <c r="D46" s="31">
        <f t="shared" si="3"/>
        <v>40000</v>
      </c>
      <c r="E46" s="32">
        <f t="shared" si="27"/>
        <v>41950</v>
      </c>
      <c r="F46" s="31"/>
      <c r="G46" s="31">
        <f t="shared" si="6"/>
        <v>41950</v>
      </c>
      <c r="H46" s="32">
        <f t="shared" si="28"/>
        <v>44650</v>
      </c>
      <c r="I46" s="2"/>
      <c r="J46" s="31">
        <f t="shared" si="9"/>
        <v>44650</v>
      </c>
      <c r="K46" s="32">
        <f t="shared" si="29"/>
        <v>47350</v>
      </c>
      <c r="L46" s="2"/>
      <c r="M46" s="31">
        <f t="shared" si="12"/>
        <v>47350</v>
      </c>
      <c r="N46" s="32">
        <f t="shared" si="34"/>
        <v>51650</v>
      </c>
      <c r="O46" s="2">
        <v>4350</v>
      </c>
      <c r="P46" s="31">
        <f t="shared" si="15"/>
        <v>56000</v>
      </c>
      <c r="Q46" s="32">
        <f>Q45</f>
        <v>50350</v>
      </c>
      <c r="R46" s="2">
        <v>4350</v>
      </c>
      <c r="S46" s="31">
        <f t="shared" si="18"/>
        <v>54700</v>
      </c>
      <c r="T46" s="32">
        <f>T45</f>
        <v>51050</v>
      </c>
      <c r="U46" s="2">
        <v>4350</v>
      </c>
      <c r="V46" s="31">
        <f t="shared" si="24"/>
        <v>55400</v>
      </c>
      <c r="W46" s="32">
        <f>W45</f>
        <v>51750</v>
      </c>
      <c r="X46" s="2">
        <v>4350</v>
      </c>
      <c r="Y46" s="31">
        <f t="shared" si="0"/>
        <v>56100</v>
      </c>
      <c r="Z46" s="32">
        <f>Z45</f>
        <v>52450</v>
      </c>
      <c r="AA46" s="2"/>
      <c r="AB46" s="35">
        <f t="shared" si="1"/>
        <v>52450</v>
      </c>
      <c r="AC46" s="28">
        <f t="shared" si="25"/>
        <v>38</v>
      </c>
      <c r="AD46" s="2"/>
    </row>
    <row r="47" spans="1:30">
      <c r="A47" s="28">
        <f t="shared" si="22"/>
        <v>39</v>
      </c>
      <c r="B47" s="32">
        <f t="shared" si="26"/>
        <v>39250</v>
      </c>
      <c r="C47" s="30">
        <f t="shared" si="2"/>
        <v>750</v>
      </c>
      <c r="D47" s="31">
        <f t="shared" si="3"/>
        <v>40000</v>
      </c>
      <c r="E47" s="32">
        <f t="shared" si="27"/>
        <v>41950</v>
      </c>
      <c r="F47" s="31"/>
      <c r="G47" s="31">
        <f t="shared" si="6"/>
        <v>41950</v>
      </c>
      <c r="H47" s="32">
        <f t="shared" si="28"/>
        <v>44650</v>
      </c>
      <c r="I47" s="2"/>
      <c r="J47" s="31">
        <f t="shared" si="9"/>
        <v>44650</v>
      </c>
      <c r="K47" s="32">
        <f t="shared" si="29"/>
        <v>47350</v>
      </c>
      <c r="L47" s="2"/>
      <c r="M47" s="31">
        <f t="shared" si="12"/>
        <v>47350</v>
      </c>
      <c r="N47" s="32">
        <f t="shared" si="34"/>
        <v>51650</v>
      </c>
      <c r="O47" s="2">
        <v>4350</v>
      </c>
      <c r="P47" s="31">
        <f t="shared" si="15"/>
        <v>56000</v>
      </c>
      <c r="Q47" s="32">
        <f>Q46</f>
        <v>50350</v>
      </c>
      <c r="R47" s="2">
        <v>4350</v>
      </c>
      <c r="S47" s="31">
        <f t="shared" si="18"/>
        <v>54700</v>
      </c>
      <c r="T47" s="32">
        <f>T46</f>
        <v>51050</v>
      </c>
      <c r="U47" s="2">
        <v>4350</v>
      </c>
      <c r="V47" s="31">
        <f t="shared" si="24"/>
        <v>55400</v>
      </c>
      <c r="W47" s="32">
        <f>W46</f>
        <v>51750</v>
      </c>
      <c r="X47" s="2">
        <v>4350</v>
      </c>
      <c r="Y47" s="31">
        <f t="shared" si="0"/>
        <v>56100</v>
      </c>
      <c r="Z47" s="32">
        <f>Z46</f>
        <v>52450</v>
      </c>
      <c r="AA47" s="2"/>
      <c r="AB47" s="35">
        <f t="shared" si="1"/>
        <v>52450</v>
      </c>
      <c r="AC47" s="28">
        <f t="shared" si="25"/>
        <v>39</v>
      </c>
      <c r="AD47" s="2"/>
    </row>
    <row r="48" spans="1:30">
      <c r="A48" s="28">
        <f t="shared" si="22"/>
        <v>40</v>
      </c>
      <c r="B48" s="32">
        <f t="shared" si="26"/>
        <v>39250</v>
      </c>
      <c r="C48" s="30">
        <f t="shared" si="2"/>
        <v>750</v>
      </c>
      <c r="D48" s="31">
        <f t="shared" si="3"/>
        <v>40000</v>
      </c>
      <c r="E48" s="32">
        <f t="shared" si="27"/>
        <v>41950</v>
      </c>
      <c r="F48" s="31"/>
      <c r="G48" s="31">
        <f t="shared" si="6"/>
        <v>41950</v>
      </c>
      <c r="H48" s="32">
        <f t="shared" si="28"/>
        <v>44650</v>
      </c>
      <c r="I48" s="2"/>
      <c r="J48" s="31">
        <f t="shared" si="9"/>
        <v>44650</v>
      </c>
      <c r="K48" s="32">
        <f t="shared" si="29"/>
        <v>47350</v>
      </c>
      <c r="L48" s="2"/>
      <c r="M48" s="31">
        <f t="shared" si="12"/>
        <v>47350</v>
      </c>
      <c r="N48" s="32">
        <f t="shared" si="34"/>
        <v>51650</v>
      </c>
      <c r="O48" s="2">
        <v>4350</v>
      </c>
      <c r="P48" s="31">
        <f t="shared" si="15"/>
        <v>56000</v>
      </c>
      <c r="Q48" s="32">
        <f>Q47</f>
        <v>50350</v>
      </c>
      <c r="R48" s="2">
        <v>4350</v>
      </c>
      <c r="S48" s="31">
        <f t="shared" si="18"/>
        <v>54700</v>
      </c>
      <c r="T48" s="32">
        <f>T47</f>
        <v>51050</v>
      </c>
      <c r="U48" s="2">
        <v>4350</v>
      </c>
      <c r="V48" s="31">
        <f t="shared" si="24"/>
        <v>55400</v>
      </c>
      <c r="W48" s="32">
        <f>W47</f>
        <v>51750</v>
      </c>
      <c r="X48" s="2">
        <v>4350</v>
      </c>
      <c r="Y48" s="31">
        <f t="shared" si="0"/>
        <v>56100</v>
      </c>
      <c r="Z48" s="32">
        <f>Z47</f>
        <v>52450</v>
      </c>
      <c r="AA48" s="2"/>
      <c r="AB48" s="35">
        <f t="shared" si="1"/>
        <v>52450</v>
      </c>
      <c r="AC48" s="28">
        <f t="shared" si="25"/>
        <v>40</v>
      </c>
      <c r="AD4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Bestgen</dc:creator>
  <cp:lastModifiedBy>Nathan Bestgen</cp:lastModifiedBy>
  <dcterms:created xsi:type="dcterms:W3CDTF">2025-07-07T15:22:02Z</dcterms:created>
  <dcterms:modified xsi:type="dcterms:W3CDTF">2025-10-15T14:08:02Z</dcterms:modified>
</cp:coreProperties>
</file>